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2021 ob inv" sheetId="2" r:id="rId1"/>
  </sheets>
  <definedNames>
    <definedName name="_xlnm.Print_Titles" localSheetId="0">'2021 ob inv'!$13:$13</definedName>
  </definedNames>
  <calcPr calcId="125725"/>
</workbook>
</file>

<file path=xl/calcChain.xml><?xml version="1.0" encoding="utf-8"?>
<calcChain xmlns="http://schemas.openxmlformats.org/spreadsheetml/2006/main">
  <c r="F33" i="2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A15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F14"/>
  <c r="F36" l="1"/>
</calcChain>
</file>

<file path=xl/sharedStrings.xml><?xml version="1.0" encoding="utf-8"?>
<sst xmlns="http://schemas.openxmlformats.org/spreadsheetml/2006/main" count="76" uniqueCount="41">
  <si>
    <t>Nr. Crt.</t>
  </si>
  <si>
    <t>Denumire OBIECTE DE INVENTAR</t>
  </si>
  <si>
    <t>U/M</t>
  </si>
  <si>
    <t>Cant.</t>
  </si>
  <si>
    <t>Valoare totală</t>
  </si>
  <si>
    <t>buc</t>
  </si>
  <si>
    <t>Capsator</t>
  </si>
  <si>
    <t>Perforator</t>
  </si>
  <si>
    <t>TOTAL</t>
  </si>
  <si>
    <t xml:space="preserve">Inspecția Muncii </t>
  </si>
  <si>
    <t>Inspectoratul teritorial de muncă Galaţi</t>
  </si>
  <si>
    <t>Anexa 2</t>
  </si>
  <si>
    <t>Preţ unitar</t>
  </si>
  <si>
    <t>Observaţii</t>
  </si>
  <si>
    <t xml:space="preserve">                            SITUAŢIA OBIECTELOR DE INVENTAR PROPUSE SPRE CASARE</t>
  </si>
  <si>
    <t>Şef Serviciu ERUAI</t>
  </si>
  <si>
    <t>Inspector Şef</t>
  </si>
  <si>
    <t>Acumulatori</t>
  </si>
  <si>
    <t>Grad de uzură</t>
  </si>
  <si>
    <t>BUC</t>
  </si>
  <si>
    <t>Ştampila cu datieră</t>
  </si>
  <si>
    <t>Datieră</t>
  </si>
  <si>
    <t xml:space="preserve">Calculator birou </t>
  </si>
  <si>
    <t>Parafă</t>
  </si>
  <si>
    <t>Sursă UPS</t>
  </si>
  <si>
    <t>Distrugător documente</t>
  </si>
  <si>
    <t>Genţi laptop</t>
  </si>
  <si>
    <t>Aparat foto NIKON</t>
  </si>
  <si>
    <t>An până la 2020</t>
  </si>
  <si>
    <t>An până la 2021</t>
  </si>
  <si>
    <t>An până la 2022</t>
  </si>
  <si>
    <t>An până la 2023</t>
  </si>
  <si>
    <t>An până la 2024</t>
  </si>
  <si>
    <t>Defect</t>
  </si>
  <si>
    <t>Inspector plecat</t>
  </si>
  <si>
    <t>Defectă</t>
  </si>
  <si>
    <t>Deteriorate, rupte</t>
  </si>
  <si>
    <t>Defect, nu se deschide obiectivul</t>
  </si>
  <si>
    <t>Acumulator defect, nu se mai găseşte</t>
  </si>
  <si>
    <t>Folosiţi în surse, defecţi</t>
  </si>
  <si>
    <t xml:space="preserve">                              SURSA DE FINANŢARE – BUGET DE STAT – ANUL 2021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</si>
</sst>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sz val="14"/>
      <color theme="1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rgb="FF000000"/>
      <name val="Trebuchet MS"/>
      <family val="2"/>
    </font>
    <font>
      <sz val="12"/>
      <name val="Trebuchet MS"/>
      <family val="2"/>
    </font>
    <font>
      <sz val="11"/>
      <name val="Trebuchet MS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2" fillId="0" borderId="1" xfId="0" applyFont="1" applyFill="1" applyBorder="1" applyAlignment="1">
      <alignment wrapText="1"/>
    </xf>
    <xf numFmtId="4" fontId="1" fillId="0" borderId="1" xfId="0" applyNumberFormat="1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2" fontId="0" fillId="0" borderId="0" xfId="0" applyNumberFormat="1"/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0" xfId="0" applyFont="1"/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152386</xdr:colOff>
      <xdr:row>1</xdr:row>
      <xdr:rowOff>190492</xdr:rowOff>
    </xdr:from>
    <xdr:to>
      <xdr:col>1</xdr:col>
      <xdr:colOff>1061762</xdr:colOff>
      <xdr:row>6</xdr:row>
      <xdr:rowOff>66667</xdr:rowOff>
    </xdr:to>
    <xdr:pic>
      <xdr:nvPicPr>
        <xdr:cNvPr id="2" name="Picture 1" descr="C:\Users\rodica.balta\Desktop\LOGO_guvern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761986" y="380992"/>
          <a:ext cx="909376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M40"/>
  <sheetViews>
    <sheetView tabSelected="1" topLeftCell="A19" workbookViewId="0">
      <selection activeCell="H39" sqref="H39"/>
    </sheetView>
  </sheetViews>
  <sheetFormatPr defaultRowHeight="15"/>
  <cols>
    <col min="2" max="2" width="28.5703125" customWidth="1"/>
    <col min="4" max="4" width="11" customWidth="1"/>
    <col min="5" max="5" width="11.5703125" customWidth="1"/>
    <col min="8" max="8" width="37.140625" customWidth="1"/>
    <col min="9" max="9" width="10.42578125" customWidth="1"/>
  </cols>
  <sheetData>
    <row r="4" spans="1:13" ht="18.75">
      <c r="C4" s="8" t="s">
        <v>9</v>
      </c>
    </row>
    <row r="5" spans="1:13" ht="18">
      <c r="C5" s="9" t="s">
        <v>10</v>
      </c>
    </row>
    <row r="8" spans="1:13" ht="18">
      <c r="B8" s="33" t="s">
        <v>14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3" ht="18">
      <c r="B9" s="33" t="s">
        <v>40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3" ht="16.5">
      <c r="B10" s="12"/>
      <c r="C10" s="12"/>
      <c r="D10" s="12"/>
      <c r="E10" s="12"/>
      <c r="F10" s="12"/>
      <c r="G10" s="12"/>
    </row>
    <row r="11" spans="1:13" ht="16.5">
      <c r="H11" s="13" t="s">
        <v>11</v>
      </c>
    </row>
    <row r="13" spans="1:13" ht="54">
      <c r="A13" s="15" t="s">
        <v>0</v>
      </c>
      <c r="B13" s="15" t="s">
        <v>1</v>
      </c>
      <c r="C13" s="15" t="s">
        <v>2</v>
      </c>
      <c r="D13" s="15" t="s">
        <v>12</v>
      </c>
      <c r="E13" s="15" t="s">
        <v>3</v>
      </c>
      <c r="F13" s="15" t="s">
        <v>4</v>
      </c>
      <c r="G13" s="15" t="s">
        <v>18</v>
      </c>
      <c r="H13" s="15" t="s">
        <v>13</v>
      </c>
    </row>
    <row r="14" spans="1:13" ht="18">
      <c r="A14" s="16">
        <v>1</v>
      </c>
      <c r="B14" s="17" t="s">
        <v>21</v>
      </c>
      <c r="C14" s="18" t="s">
        <v>19</v>
      </c>
      <c r="D14" s="19">
        <v>26</v>
      </c>
      <c r="E14" s="18">
        <v>1</v>
      </c>
      <c r="F14" s="20">
        <f>D14*E14</f>
        <v>26</v>
      </c>
      <c r="G14" s="21">
        <v>1</v>
      </c>
      <c r="H14" s="30" t="s">
        <v>28</v>
      </c>
    </row>
    <row r="15" spans="1:13" ht="18">
      <c r="A15" s="16">
        <f>A14+1</f>
        <v>2</v>
      </c>
      <c r="B15" s="17" t="s">
        <v>21</v>
      </c>
      <c r="C15" s="18" t="s">
        <v>19</v>
      </c>
      <c r="D15" s="19">
        <v>37</v>
      </c>
      <c r="E15" s="18">
        <v>1</v>
      </c>
      <c r="F15" s="20">
        <f t="shared" ref="F15:F29" si="0">D15*E15</f>
        <v>37</v>
      </c>
      <c r="G15" s="21">
        <v>1</v>
      </c>
      <c r="H15" s="30" t="s">
        <v>29</v>
      </c>
    </row>
    <row r="16" spans="1:13" ht="18">
      <c r="A16" s="16">
        <f t="shared" ref="A16:A33" si="1">A15+1</f>
        <v>3</v>
      </c>
      <c r="B16" s="17" t="s">
        <v>21</v>
      </c>
      <c r="C16" s="18" t="s">
        <v>19</v>
      </c>
      <c r="D16" s="19">
        <v>33.799999999999997</v>
      </c>
      <c r="E16" s="18">
        <v>2</v>
      </c>
      <c r="F16" s="20">
        <f t="shared" si="0"/>
        <v>67.599999999999994</v>
      </c>
      <c r="G16" s="21">
        <v>1</v>
      </c>
      <c r="H16" s="30" t="s">
        <v>30</v>
      </c>
    </row>
    <row r="17" spans="1:9" ht="18">
      <c r="A17" s="16">
        <f t="shared" si="1"/>
        <v>4</v>
      </c>
      <c r="B17" s="17" t="s">
        <v>21</v>
      </c>
      <c r="C17" s="18" t="s">
        <v>19</v>
      </c>
      <c r="D17" s="19">
        <v>39.4</v>
      </c>
      <c r="E17" s="18">
        <v>1</v>
      </c>
      <c r="F17" s="20">
        <f t="shared" si="0"/>
        <v>39.4</v>
      </c>
      <c r="G17" s="21">
        <v>1</v>
      </c>
      <c r="H17" s="30" t="s">
        <v>31</v>
      </c>
    </row>
    <row r="18" spans="1:9" ht="18">
      <c r="A18" s="16">
        <f t="shared" si="1"/>
        <v>5</v>
      </c>
      <c r="B18" s="17" t="s">
        <v>20</v>
      </c>
      <c r="C18" s="18" t="s">
        <v>19</v>
      </c>
      <c r="D18" s="19">
        <v>37</v>
      </c>
      <c r="E18" s="18">
        <v>1</v>
      </c>
      <c r="F18" s="20">
        <f t="shared" si="0"/>
        <v>37</v>
      </c>
      <c r="G18" s="21">
        <v>1</v>
      </c>
      <c r="H18" s="30" t="s">
        <v>32</v>
      </c>
    </row>
    <row r="19" spans="1:9" ht="18">
      <c r="A19" s="16">
        <f t="shared" si="1"/>
        <v>6</v>
      </c>
      <c r="B19" s="17" t="s">
        <v>22</v>
      </c>
      <c r="C19" s="18" t="s">
        <v>19</v>
      </c>
      <c r="D19" s="19">
        <v>42</v>
      </c>
      <c r="E19" s="18">
        <v>1</v>
      </c>
      <c r="F19" s="20">
        <f t="shared" si="0"/>
        <v>42</v>
      </c>
      <c r="G19" s="21">
        <v>1</v>
      </c>
      <c r="H19" s="31" t="s">
        <v>33</v>
      </c>
    </row>
    <row r="20" spans="1:9" ht="18">
      <c r="A20" s="16">
        <f t="shared" si="1"/>
        <v>7</v>
      </c>
      <c r="B20" s="17" t="s">
        <v>22</v>
      </c>
      <c r="C20" s="18" t="s">
        <v>19</v>
      </c>
      <c r="D20" s="19">
        <v>36.799999999999997</v>
      </c>
      <c r="E20" s="18">
        <v>1</v>
      </c>
      <c r="F20" s="20">
        <f t="shared" si="0"/>
        <v>36.799999999999997</v>
      </c>
      <c r="G20" s="21">
        <v>1</v>
      </c>
      <c r="H20" s="31" t="s">
        <v>33</v>
      </c>
    </row>
    <row r="21" spans="1:9" ht="18">
      <c r="A21" s="16">
        <f t="shared" si="1"/>
        <v>8</v>
      </c>
      <c r="B21" s="17" t="s">
        <v>6</v>
      </c>
      <c r="C21" s="18" t="s">
        <v>19</v>
      </c>
      <c r="D21" s="19">
        <v>24</v>
      </c>
      <c r="E21" s="18">
        <v>1</v>
      </c>
      <c r="F21" s="20">
        <f t="shared" si="0"/>
        <v>24</v>
      </c>
      <c r="G21" s="21">
        <v>1</v>
      </c>
      <c r="H21" s="31" t="s">
        <v>33</v>
      </c>
    </row>
    <row r="22" spans="1:9" ht="18">
      <c r="A22" s="16">
        <f t="shared" si="1"/>
        <v>9</v>
      </c>
      <c r="B22" s="17" t="s">
        <v>6</v>
      </c>
      <c r="C22" s="18" t="s">
        <v>19</v>
      </c>
      <c r="D22" s="19">
        <v>9.5399999999999991</v>
      </c>
      <c r="E22" s="18">
        <v>1</v>
      </c>
      <c r="F22" s="20">
        <f t="shared" si="0"/>
        <v>9.5399999999999991</v>
      </c>
      <c r="G22" s="21">
        <v>1</v>
      </c>
      <c r="H22" s="31" t="s">
        <v>33</v>
      </c>
    </row>
    <row r="23" spans="1:9" ht="18">
      <c r="A23" s="16">
        <f t="shared" si="1"/>
        <v>10</v>
      </c>
      <c r="B23" s="17" t="s">
        <v>6</v>
      </c>
      <c r="C23" s="18" t="s">
        <v>19</v>
      </c>
      <c r="D23" s="19">
        <v>10</v>
      </c>
      <c r="E23" s="18">
        <v>2</v>
      </c>
      <c r="F23" s="20">
        <f t="shared" si="0"/>
        <v>20</v>
      </c>
      <c r="G23" s="21">
        <v>1</v>
      </c>
      <c r="H23" s="31" t="s">
        <v>33</v>
      </c>
    </row>
    <row r="24" spans="1:9" ht="18">
      <c r="A24" s="16">
        <f t="shared" si="1"/>
        <v>11</v>
      </c>
      <c r="B24" s="17" t="s">
        <v>23</v>
      </c>
      <c r="C24" s="18" t="s">
        <v>19</v>
      </c>
      <c r="D24" s="19">
        <v>36.35</v>
      </c>
      <c r="E24" s="18">
        <v>1</v>
      </c>
      <c r="F24" s="20">
        <f t="shared" si="0"/>
        <v>36.35</v>
      </c>
      <c r="G24" s="21">
        <v>1</v>
      </c>
      <c r="H24" s="30" t="s">
        <v>34</v>
      </c>
    </row>
    <row r="25" spans="1:9" ht="18">
      <c r="A25" s="16">
        <f t="shared" si="1"/>
        <v>12</v>
      </c>
      <c r="B25" s="17" t="s">
        <v>23</v>
      </c>
      <c r="C25" s="18" t="s">
        <v>19</v>
      </c>
      <c r="D25" s="19">
        <v>29</v>
      </c>
      <c r="E25" s="18">
        <v>1</v>
      </c>
      <c r="F25" s="20">
        <f t="shared" si="0"/>
        <v>29</v>
      </c>
      <c r="G25" s="21">
        <v>1</v>
      </c>
      <c r="H25" s="30" t="s">
        <v>34</v>
      </c>
    </row>
    <row r="26" spans="1:9" ht="18">
      <c r="A26" s="16">
        <f t="shared" si="1"/>
        <v>13</v>
      </c>
      <c r="B26" s="17" t="s">
        <v>7</v>
      </c>
      <c r="C26" s="18" t="s">
        <v>19</v>
      </c>
      <c r="D26" s="19">
        <v>26.5</v>
      </c>
      <c r="E26" s="18">
        <v>3</v>
      </c>
      <c r="F26" s="20">
        <f t="shared" si="0"/>
        <v>79.5</v>
      </c>
      <c r="G26" s="21">
        <v>1</v>
      </c>
      <c r="H26" s="30" t="s">
        <v>33</v>
      </c>
    </row>
    <row r="27" spans="1:9" ht="18">
      <c r="A27" s="16">
        <f t="shared" si="1"/>
        <v>14</v>
      </c>
      <c r="B27" s="17" t="s">
        <v>7</v>
      </c>
      <c r="C27" s="18" t="s">
        <v>19</v>
      </c>
      <c r="D27" s="19">
        <v>27.46</v>
      </c>
      <c r="E27" s="18">
        <v>1</v>
      </c>
      <c r="F27" s="20">
        <f t="shared" si="0"/>
        <v>27.46</v>
      </c>
      <c r="G27" s="21">
        <v>1</v>
      </c>
      <c r="H27" s="30" t="s">
        <v>33</v>
      </c>
    </row>
    <row r="28" spans="1:9" ht="18">
      <c r="A28" s="16">
        <f t="shared" si="1"/>
        <v>15</v>
      </c>
      <c r="B28" s="17" t="s">
        <v>24</v>
      </c>
      <c r="C28" s="18" t="s">
        <v>19</v>
      </c>
      <c r="D28" s="19">
        <v>263.67</v>
      </c>
      <c r="E28" s="18">
        <v>1</v>
      </c>
      <c r="F28" s="20">
        <f t="shared" si="0"/>
        <v>263.67</v>
      </c>
      <c r="G28" s="21">
        <v>1</v>
      </c>
      <c r="H28" s="30" t="s">
        <v>35</v>
      </c>
    </row>
    <row r="29" spans="1:9" ht="18">
      <c r="A29" s="16">
        <f t="shared" si="1"/>
        <v>16</v>
      </c>
      <c r="B29" s="17" t="s">
        <v>25</v>
      </c>
      <c r="C29" s="18" t="s">
        <v>19</v>
      </c>
      <c r="D29" s="19">
        <v>340</v>
      </c>
      <c r="E29" s="18">
        <v>1</v>
      </c>
      <c r="F29" s="20">
        <f t="shared" si="0"/>
        <v>340</v>
      </c>
      <c r="G29" s="21">
        <v>1</v>
      </c>
      <c r="H29" s="30" t="s">
        <v>33</v>
      </c>
      <c r="I29" s="22"/>
    </row>
    <row r="30" spans="1:9" ht="18">
      <c r="A30" s="16">
        <f t="shared" si="1"/>
        <v>17</v>
      </c>
      <c r="B30" s="23" t="s">
        <v>26</v>
      </c>
      <c r="C30" s="24" t="s">
        <v>5</v>
      </c>
      <c r="D30" s="25">
        <v>65.55</v>
      </c>
      <c r="E30" s="24">
        <v>2</v>
      </c>
      <c r="F30" s="26">
        <f>D30*E30</f>
        <v>131.1</v>
      </c>
      <c r="G30" s="27">
        <v>1</v>
      </c>
      <c r="H30" s="28" t="s">
        <v>36</v>
      </c>
    </row>
    <row r="31" spans="1:9" ht="18">
      <c r="A31" s="16">
        <f t="shared" si="1"/>
        <v>18</v>
      </c>
      <c r="B31" s="23" t="s">
        <v>27</v>
      </c>
      <c r="C31" s="24" t="s">
        <v>5</v>
      </c>
      <c r="D31" s="25">
        <v>606.9</v>
      </c>
      <c r="E31" s="24">
        <v>1</v>
      </c>
      <c r="F31" s="26">
        <f>D31*E31</f>
        <v>606.9</v>
      </c>
      <c r="G31" s="27">
        <v>1</v>
      </c>
      <c r="H31" s="28" t="s">
        <v>37</v>
      </c>
    </row>
    <row r="32" spans="1:9" ht="20.25" customHeight="1">
      <c r="A32" s="16">
        <f t="shared" si="1"/>
        <v>19</v>
      </c>
      <c r="B32" s="23" t="s">
        <v>27</v>
      </c>
      <c r="C32" s="24" t="s">
        <v>5</v>
      </c>
      <c r="D32" s="25">
        <v>445.16</v>
      </c>
      <c r="E32" s="24">
        <v>1</v>
      </c>
      <c r="F32" s="26">
        <f>D32*E32</f>
        <v>445.16</v>
      </c>
      <c r="G32" s="27">
        <v>1</v>
      </c>
      <c r="H32" s="28" t="s">
        <v>38</v>
      </c>
    </row>
    <row r="33" spans="1:9" ht="18">
      <c r="A33" s="16">
        <f t="shared" si="1"/>
        <v>20</v>
      </c>
      <c r="B33" s="23" t="s">
        <v>17</v>
      </c>
      <c r="C33" s="24" t="s">
        <v>5</v>
      </c>
      <c r="D33" s="25">
        <v>119</v>
      </c>
      <c r="E33" s="24">
        <v>12</v>
      </c>
      <c r="F33" s="26">
        <f t="shared" ref="F33" si="2">D33*E33</f>
        <v>1428</v>
      </c>
      <c r="G33" s="27">
        <v>1</v>
      </c>
      <c r="H33" s="28" t="s">
        <v>39</v>
      </c>
      <c r="I33" s="29"/>
    </row>
    <row r="34" spans="1:9" ht="16.5">
      <c r="A34" s="1"/>
      <c r="B34" s="2"/>
      <c r="C34" s="3"/>
      <c r="D34" s="4"/>
      <c r="E34" s="3"/>
      <c r="F34" s="5"/>
      <c r="G34" s="6"/>
      <c r="H34" s="7"/>
    </row>
    <row r="35" spans="1:9" ht="16.5">
      <c r="A35" s="1"/>
      <c r="B35" s="2"/>
      <c r="C35" s="3"/>
      <c r="D35" s="4"/>
      <c r="E35" s="3"/>
      <c r="F35" s="5"/>
      <c r="G35" s="6"/>
      <c r="H35" s="7"/>
    </row>
    <row r="36" spans="1:9" ht="16.5">
      <c r="B36" s="10" t="s">
        <v>8</v>
      </c>
      <c r="F36" s="11">
        <f>SUM(F14:F35)</f>
        <v>3726.48</v>
      </c>
    </row>
    <row r="39" spans="1:9" ht="16.5">
      <c r="B39" s="14" t="s">
        <v>16</v>
      </c>
      <c r="C39" s="14"/>
      <c r="D39" s="14"/>
      <c r="E39" s="14"/>
      <c r="F39" s="14"/>
      <c r="G39" s="14" t="s">
        <v>15</v>
      </c>
    </row>
    <row r="40" spans="1:9" ht="15.75">
      <c r="B40" s="32"/>
      <c r="G40" s="32"/>
      <c r="H40" s="32"/>
    </row>
  </sheetData>
  <mergeCells count="2">
    <mergeCell ref="B8:M8"/>
    <mergeCell ref="B9:M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2021 ob inv</vt:lpstr>
      <vt:lpstr>'2021 ob inv'!Imprimare_titluri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2021-03-18T07:42:17Z</dcterms:modified>
</cp:coreProperties>
</file>