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1580"/>
  </bookViews>
  <sheets>
    <sheet name="ob inv propuse casare" sheetId="1" r:id="rId1"/>
  </sheets>
  <definedNames>
    <definedName name="_xlnm.Print_Titles" localSheetId="0">'ob inv propuse casare'!$9:$9</definedName>
  </definedNames>
  <calcPr calcId="125725"/>
</workbook>
</file>

<file path=xl/calcChain.xml><?xml version="1.0" encoding="utf-8"?>
<calcChain xmlns="http://schemas.openxmlformats.org/spreadsheetml/2006/main">
  <c r="G24" i="1"/>
  <c r="G23"/>
  <c r="G22"/>
  <c r="G21"/>
  <c r="G20"/>
  <c r="G19"/>
  <c r="G18"/>
  <c r="G17"/>
  <c r="G16"/>
  <c r="G15"/>
  <c r="G14"/>
  <c r="G13"/>
  <c r="G12"/>
  <c r="A12"/>
  <c r="A13" s="1"/>
  <c r="A14" s="1"/>
  <c r="A15" s="1"/>
  <c r="A16" s="1"/>
  <c r="A17" s="1"/>
  <c r="A18" s="1"/>
  <c r="A19" s="1"/>
  <c r="A20" s="1"/>
  <c r="A21" s="1"/>
  <c r="A22" s="1"/>
  <c r="A23" s="1"/>
  <c r="A24" s="1"/>
  <c r="G11"/>
  <c r="G25" s="1"/>
  <c r="A11"/>
  <c r="G10"/>
</calcChain>
</file>

<file path=xl/sharedStrings.xml><?xml version="1.0" encoding="utf-8"?>
<sst xmlns="http://schemas.openxmlformats.org/spreadsheetml/2006/main" count="64" uniqueCount="45">
  <si>
    <t>INSPECȚIA MUNCII</t>
  </si>
  <si>
    <t>INSPECTORATUL TERITORIAL DE MUNCĂ GALAȚI</t>
  </si>
  <si>
    <t>SITUAŢIA OBIECTELOR DE INVENTAR PROPUSE SPRE CASARE</t>
  </si>
  <si>
    <t>SURSA DE FINANŢARE –  BUGET DE STAT – ANUL 2022</t>
  </si>
  <si>
    <t>ANEXA 2</t>
  </si>
  <si>
    <t>Nr. Crt.</t>
  </si>
  <si>
    <t>Denumire OBIECTE DE INVENTAR</t>
  </si>
  <si>
    <t>U/M</t>
  </si>
  <si>
    <t>Nr.
inv.</t>
  </si>
  <si>
    <t>Preţ unitar</t>
  </si>
  <si>
    <t>Cant.</t>
  </si>
  <si>
    <t>Valoare totală</t>
  </si>
  <si>
    <t>Grad de uzură</t>
  </si>
  <si>
    <t>Observaţii</t>
  </si>
  <si>
    <t>APARAT FOTO CANON</t>
  </si>
  <si>
    <t>BUC</t>
  </si>
  <si>
    <t>Nu se mai deschide obiectivul, nu se justifică reparația având valoare mai mare decat aparatul</t>
  </si>
  <si>
    <t>CALCULATOR PC HP DC 7700 TIP 1</t>
  </si>
  <si>
    <t>Placa de baza defectă, nu se justifică reparația ,nu mai corespund cerintelor actuale, nu sunt compatibile cu sistemele de operare și aplicațiile actuale</t>
  </si>
  <si>
    <t>CAMERĂ FOTO DSC W 35 SONY</t>
  </si>
  <si>
    <t>Acumulator defect, nu se mai găsesc piese de schimb</t>
  </si>
  <si>
    <t>COȘ GUNOI</t>
  </si>
  <si>
    <t>375,379,
381,962</t>
  </si>
  <si>
    <t>Plastic spart, nu se mai pot folosi</t>
  </si>
  <si>
    <t>COȘ INOX CU PEDALA</t>
  </si>
  <si>
    <t>Mecanism defect, material deteriorat iremediabil, nu se mai poate repara și folosi</t>
  </si>
  <si>
    <t>DATIERĂ</t>
  </si>
  <si>
    <t>An până la 2019, nu se mai poate folosi</t>
  </si>
  <si>
    <t>An până la 2017, nu se mai poate folosi</t>
  </si>
  <si>
    <t>GEANTĂ LAPTOP</t>
  </si>
  <si>
    <t>2124,2127,
2135</t>
  </si>
  <si>
    <t>Material deteriorat iremediabil, rupte, nu se mai pot folosi</t>
  </si>
  <si>
    <t>MICRO SD</t>
  </si>
  <si>
    <t>Defecte fizic, nu se mai citesc</t>
  </si>
  <si>
    <t>PARAFĂ</t>
  </si>
  <si>
    <t>Plastic spart, nu se mai poate repara și folosi</t>
  </si>
  <si>
    <t>SCAUN DIRECTORIAL NEGRU</t>
  </si>
  <si>
    <t>Mecanism defect, material textil rupt, nu se mai poate repara și folosi</t>
  </si>
  <si>
    <t>SURSĂ NEÎNTRERUPTIBILĂ TIP UPS</t>
  </si>
  <si>
    <t>Defectă, nu se mai poate repara</t>
  </si>
  <si>
    <t>UPS APC BACK 500</t>
  </si>
  <si>
    <t>Placa arsă, nu se mai justifică reparația</t>
  </si>
  <si>
    <t>TOTAL</t>
  </si>
  <si>
    <t>Inspector Şef</t>
  </si>
  <si>
    <t>Şef Serviciu ERUAI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</si>
</sst>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1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822960</xdr:colOff>
      <xdr:row>3</xdr:row>
      <xdr:rowOff>137160</xdr:rowOff>
    </xdr:to>
    <xdr:pic>
      <xdr:nvPicPr>
        <xdr:cNvPr id="2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topLeftCell="A13" workbookViewId="0">
      <selection activeCell="E27" sqref="E27"/>
    </sheetView>
  </sheetViews>
  <sheetFormatPr defaultRowHeight="18"/>
  <cols>
    <col min="1" max="1" width="7.5703125" style="1" customWidth="1"/>
    <col min="2" max="2" width="21" style="1" customWidth="1"/>
    <col min="3" max="3" width="6.7109375" style="1" customWidth="1"/>
    <col min="4" max="4" width="12.28515625" style="1" customWidth="1"/>
    <col min="5" max="5" width="10" style="1" customWidth="1"/>
    <col min="6" max="6" width="7" style="1" bestFit="1" customWidth="1"/>
    <col min="7" max="7" width="12.140625" style="1" customWidth="1"/>
    <col min="8" max="8" width="12.5703125" style="1" customWidth="1"/>
    <col min="9" max="9" width="32" style="1" customWidth="1"/>
    <col min="10" max="10" width="11.140625" style="1" customWidth="1"/>
    <col min="11" max="16384" width="9.140625" style="1"/>
  </cols>
  <sheetData>
    <row r="2" spans="1:9">
      <c r="C2" s="1" t="s">
        <v>0</v>
      </c>
      <c r="D2" s="2"/>
      <c r="E2" s="2"/>
      <c r="F2" s="2"/>
      <c r="G2" s="2"/>
      <c r="H2" s="2"/>
    </row>
    <row r="3" spans="1:9">
      <c r="C3" s="1" t="s">
        <v>1</v>
      </c>
      <c r="D3" s="2"/>
      <c r="E3" s="2"/>
      <c r="F3" s="2"/>
      <c r="G3" s="2"/>
      <c r="H3" s="2"/>
    </row>
    <row r="5" spans="1:9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9">
      <c r="A6" s="3" t="s">
        <v>3</v>
      </c>
      <c r="B6" s="3"/>
      <c r="C6" s="3"/>
      <c r="D6" s="3"/>
      <c r="E6" s="3"/>
      <c r="F6" s="3"/>
      <c r="G6" s="3"/>
      <c r="H6" s="3"/>
      <c r="I6" s="3"/>
    </row>
    <row r="7" spans="1:9">
      <c r="A7" s="3"/>
      <c r="B7" s="3"/>
      <c r="C7" s="3"/>
      <c r="D7" s="3"/>
      <c r="E7" s="3"/>
      <c r="F7" s="3"/>
      <c r="G7" s="3"/>
      <c r="H7" s="3"/>
      <c r="I7" s="3"/>
    </row>
    <row r="8" spans="1:9">
      <c r="A8" s="4" t="s">
        <v>4</v>
      </c>
      <c r="B8" s="4"/>
      <c r="C8" s="4"/>
      <c r="D8" s="4"/>
      <c r="E8" s="4"/>
      <c r="F8" s="4"/>
      <c r="G8" s="4"/>
      <c r="H8" s="4"/>
      <c r="I8" s="4"/>
    </row>
    <row r="9" spans="1:9" ht="57" customHeight="1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  <c r="I9" s="5" t="s">
        <v>13</v>
      </c>
    </row>
    <row r="10" spans="1:9" ht="66">
      <c r="A10" s="6">
        <v>1</v>
      </c>
      <c r="B10" s="7" t="s">
        <v>14</v>
      </c>
      <c r="C10" s="8" t="s">
        <v>15</v>
      </c>
      <c r="D10" s="9">
        <v>2028</v>
      </c>
      <c r="E10" s="10">
        <v>398.04</v>
      </c>
      <c r="F10" s="8">
        <v>1</v>
      </c>
      <c r="G10" s="11">
        <f t="shared" ref="G10:G24" si="0">E10*F10</f>
        <v>398.04</v>
      </c>
      <c r="H10" s="12">
        <v>1</v>
      </c>
      <c r="I10" s="13" t="s">
        <v>16</v>
      </c>
    </row>
    <row r="11" spans="1:9" ht="99">
      <c r="A11" s="6">
        <f>A10+1</f>
        <v>2</v>
      </c>
      <c r="B11" s="7" t="s">
        <v>17</v>
      </c>
      <c r="C11" s="8" t="s">
        <v>15</v>
      </c>
      <c r="D11" s="9">
        <v>737.73800000000006</v>
      </c>
      <c r="E11" s="10">
        <v>2335.39</v>
      </c>
      <c r="F11" s="8">
        <v>2</v>
      </c>
      <c r="G11" s="11">
        <f t="shared" si="0"/>
        <v>4670.78</v>
      </c>
      <c r="H11" s="12">
        <v>1</v>
      </c>
      <c r="I11" s="8" t="s">
        <v>18</v>
      </c>
    </row>
    <row r="12" spans="1:9" ht="33">
      <c r="A12" s="6">
        <f t="shared" ref="A12:A24" si="1">A11+1</f>
        <v>3</v>
      </c>
      <c r="B12" s="7" t="s">
        <v>19</v>
      </c>
      <c r="C12" s="8" t="s">
        <v>15</v>
      </c>
      <c r="D12" s="9">
        <v>906</v>
      </c>
      <c r="E12" s="10">
        <v>704.86</v>
      </c>
      <c r="F12" s="8">
        <v>1</v>
      </c>
      <c r="G12" s="11">
        <f t="shared" si="0"/>
        <v>704.86</v>
      </c>
      <c r="H12" s="12">
        <v>1</v>
      </c>
      <c r="I12" s="14" t="s">
        <v>20</v>
      </c>
    </row>
    <row r="13" spans="1:9" ht="33">
      <c r="A13" s="6">
        <f t="shared" si="1"/>
        <v>4</v>
      </c>
      <c r="B13" s="7" t="s">
        <v>21</v>
      </c>
      <c r="C13" s="8" t="s">
        <v>15</v>
      </c>
      <c r="D13" s="9" t="s">
        <v>22</v>
      </c>
      <c r="E13" s="10">
        <v>10</v>
      </c>
      <c r="F13" s="8">
        <v>4</v>
      </c>
      <c r="G13" s="11">
        <f t="shared" si="0"/>
        <v>40</v>
      </c>
      <c r="H13" s="12">
        <v>1</v>
      </c>
      <c r="I13" s="14" t="s">
        <v>23</v>
      </c>
    </row>
    <row r="14" spans="1:9" ht="33">
      <c r="A14" s="6">
        <f t="shared" si="1"/>
        <v>5</v>
      </c>
      <c r="B14" s="7" t="s">
        <v>21</v>
      </c>
      <c r="C14" s="8" t="s">
        <v>15</v>
      </c>
      <c r="D14" s="9">
        <v>347.34800000000001</v>
      </c>
      <c r="E14" s="10">
        <v>7.8</v>
      </c>
      <c r="F14" s="8">
        <v>2</v>
      </c>
      <c r="G14" s="11">
        <f t="shared" si="0"/>
        <v>15.6</v>
      </c>
      <c r="H14" s="12">
        <v>1</v>
      </c>
      <c r="I14" s="14" t="s">
        <v>23</v>
      </c>
    </row>
    <row r="15" spans="1:9" ht="49.5">
      <c r="A15" s="6">
        <f t="shared" si="1"/>
        <v>6</v>
      </c>
      <c r="B15" s="7" t="s">
        <v>24</v>
      </c>
      <c r="C15" s="8" t="s">
        <v>15</v>
      </c>
      <c r="D15" s="9">
        <v>413</v>
      </c>
      <c r="E15" s="10">
        <v>41.53</v>
      </c>
      <c r="F15" s="8">
        <v>1</v>
      </c>
      <c r="G15" s="11">
        <f t="shared" si="0"/>
        <v>41.53</v>
      </c>
      <c r="H15" s="12">
        <v>1</v>
      </c>
      <c r="I15" s="15" t="s">
        <v>25</v>
      </c>
    </row>
    <row r="16" spans="1:9" ht="33">
      <c r="A16" s="6">
        <f t="shared" si="1"/>
        <v>7</v>
      </c>
      <c r="B16" s="7" t="s">
        <v>26</v>
      </c>
      <c r="C16" s="8" t="s">
        <v>15</v>
      </c>
      <c r="D16" s="9">
        <v>475</v>
      </c>
      <c r="E16" s="10">
        <v>35</v>
      </c>
      <c r="F16" s="8">
        <v>1</v>
      </c>
      <c r="G16" s="11">
        <f t="shared" si="0"/>
        <v>35</v>
      </c>
      <c r="H16" s="12">
        <v>1</v>
      </c>
      <c r="I16" s="15" t="s">
        <v>27</v>
      </c>
    </row>
    <row r="17" spans="1:9" ht="33">
      <c r="A17" s="6">
        <f t="shared" si="1"/>
        <v>8</v>
      </c>
      <c r="B17" s="7" t="s">
        <v>26</v>
      </c>
      <c r="C17" s="8" t="s">
        <v>15</v>
      </c>
      <c r="D17" s="9">
        <v>462</v>
      </c>
      <c r="E17" s="10">
        <v>33.799999999999997</v>
      </c>
      <c r="F17" s="8">
        <v>1</v>
      </c>
      <c r="G17" s="11">
        <f t="shared" si="0"/>
        <v>33.799999999999997</v>
      </c>
      <c r="H17" s="12">
        <v>1</v>
      </c>
      <c r="I17" s="15" t="s">
        <v>28</v>
      </c>
    </row>
    <row r="18" spans="1:9" ht="33">
      <c r="A18" s="6">
        <f t="shared" si="1"/>
        <v>9</v>
      </c>
      <c r="B18" s="7" t="s">
        <v>26</v>
      </c>
      <c r="C18" s="8" t="s">
        <v>15</v>
      </c>
      <c r="D18" s="9">
        <v>47</v>
      </c>
      <c r="E18" s="10">
        <v>37</v>
      </c>
      <c r="F18" s="8">
        <v>1</v>
      </c>
      <c r="G18" s="11">
        <f t="shared" si="0"/>
        <v>37</v>
      </c>
      <c r="H18" s="12">
        <v>1</v>
      </c>
      <c r="I18" s="15" t="s">
        <v>27</v>
      </c>
    </row>
    <row r="19" spans="1:9" ht="33">
      <c r="A19" s="6">
        <f t="shared" si="1"/>
        <v>10</v>
      </c>
      <c r="B19" s="7" t="s">
        <v>29</v>
      </c>
      <c r="C19" s="8" t="s">
        <v>15</v>
      </c>
      <c r="D19" s="9" t="s">
        <v>30</v>
      </c>
      <c r="E19" s="10">
        <v>65.55</v>
      </c>
      <c r="F19" s="8">
        <v>3</v>
      </c>
      <c r="G19" s="11">
        <f t="shared" si="0"/>
        <v>196.64999999999998</v>
      </c>
      <c r="H19" s="12">
        <v>1</v>
      </c>
      <c r="I19" s="15" t="s">
        <v>31</v>
      </c>
    </row>
    <row r="20" spans="1:9">
      <c r="A20" s="6">
        <f t="shared" si="1"/>
        <v>11</v>
      </c>
      <c r="B20" s="7" t="s">
        <v>32</v>
      </c>
      <c r="C20" s="8" t="s">
        <v>15</v>
      </c>
      <c r="D20" s="9">
        <v>2153.2154</v>
      </c>
      <c r="E20" s="10">
        <v>35.700000000000003</v>
      </c>
      <c r="F20" s="8">
        <v>2</v>
      </c>
      <c r="G20" s="11">
        <f t="shared" si="0"/>
        <v>71.400000000000006</v>
      </c>
      <c r="H20" s="12">
        <v>1</v>
      </c>
      <c r="I20" s="15" t="s">
        <v>33</v>
      </c>
    </row>
    <row r="21" spans="1:9" ht="33">
      <c r="A21" s="6">
        <f t="shared" si="1"/>
        <v>12</v>
      </c>
      <c r="B21" s="7" t="s">
        <v>34</v>
      </c>
      <c r="C21" s="8" t="s">
        <v>15</v>
      </c>
      <c r="D21" s="9">
        <v>940</v>
      </c>
      <c r="E21" s="10">
        <v>26</v>
      </c>
      <c r="F21" s="8">
        <v>1</v>
      </c>
      <c r="G21" s="11">
        <f t="shared" si="0"/>
        <v>26</v>
      </c>
      <c r="H21" s="12">
        <v>1</v>
      </c>
      <c r="I21" s="14" t="s">
        <v>35</v>
      </c>
    </row>
    <row r="22" spans="1:9" ht="49.5">
      <c r="A22" s="6">
        <f t="shared" si="1"/>
        <v>13</v>
      </c>
      <c r="B22" s="7" t="s">
        <v>36</v>
      </c>
      <c r="C22" s="8" t="s">
        <v>15</v>
      </c>
      <c r="D22" s="9">
        <v>2232</v>
      </c>
      <c r="E22" s="10">
        <v>349.9</v>
      </c>
      <c r="F22" s="8">
        <v>1</v>
      </c>
      <c r="G22" s="11">
        <f t="shared" si="0"/>
        <v>349.9</v>
      </c>
      <c r="H22" s="12">
        <v>1</v>
      </c>
      <c r="I22" s="15" t="s">
        <v>37</v>
      </c>
    </row>
    <row r="23" spans="1:9" ht="49.5">
      <c r="A23" s="6">
        <f t="shared" si="1"/>
        <v>14</v>
      </c>
      <c r="B23" s="7" t="s">
        <v>38</v>
      </c>
      <c r="C23" s="8" t="s">
        <v>15</v>
      </c>
      <c r="D23" s="9">
        <v>2255</v>
      </c>
      <c r="E23" s="10">
        <v>495.93</v>
      </c>
      <c r="F23" s="8">
        <v>1</v>
      </c>
      <c r="G23" s="11">
        <f t="shared" si="0"/>
        <v>495.93</v>
      </c>
      <c r="H23" s="12">
        <v>1</v>
      </c>
      <c r="I23" s="15" t="s">
        <v>39</v>
      </c>
    </row>
    <row r="24" spans="1:9" ht="33">
      <c r="A24" s="6">
        <f t="shared" si="1"/>
        <v>15</v>
      </c>
      <c r="B24" s="7" t="s">
        <v>40</v>
      </c>
      <c r="C24" s="8" t="s">
        <v>15</v>
      </c>
      <c r="D24" s="9">
        <v>2284</v>
      </c>
      <c r="E24" s="10">
        <v>328.44</v>
      </c>
      <c r="F24" s="8">
        <v>1</v>
      </c>
      <c r="G24" s="11">
        <f t="shared" si="0"/>
        <v>328.44</v>
      </c>
      <c r="H24" s="12">
        <v>1</v>
      </c>
      <c r="I24" s="15" t="s">
        <v>41</v>
      </c>
    </row>
    <row r="25" spans="1:9">
      <c r="A25" s="16"/>
      <c r="B25" s="17" t="s">
        <v>42</v>
      </c>
      <c r="C25" s="17"/>
      <c r="D25" s="17"/>
      <c r="E25" s="18"/>
      <c r="F25" s="17"/>
      <c r="G25" s="18">
        <f>SUM(G10:G24)</f>
        <v>7444.9299999999985</v>
      </c>
      <c r="H25" s="19"/>
      <c r="I25" s="19"/>
    </row>
    <row r="26" spans="1:9">
      <c r="A26" s="20"/>
      <c r="B26" s="21"/>
      <c r="C26" s="21"/>
      <c r="D26" s="21"/>
      <c r="E26" s="22"/>
      <c r="F26" s="21"/>
      <c r="G26" s="22"/>
      <c r="H26" s="23"/>
      <c r="I26" s="23"/>
    </row>
    <row r="27" spans="1:9">
      <c r="A27" s="20"/>
      <c r="B27" s="24" t="s">
        <v>43</v>
      </c>
      <c r="C27" s="24"/>
      <c r="D27" s="24"/>
      <c r="E27" s="24"/>
      <c r="F27" s="24"/>
      <c r="G27" s="24" t="s">
        <v>44</v>
      </c>
      <c r="I27" s="23"/>
    </row>
    <row r="28" spans="1:9">
      <c r="A28" s="20"/>
      <c r="B28" s="24"/>
      <c r="C28" s="24"/>
      <c r="D28" s="24"/>
      <c r="E28" s="24"/>
      <c r="F28" s="24"/>
      <c r="G28" s="24"/>
      <c r="I28" s="23"/>
    </row>
    <row r="29" spans="1:9">
      <c r="B29" s="24"/>
      <c r="C29" s="24"/>
      <c r="D29" s="24"/>
      <c r="E29" s="24"/>
      <c r="F29" s="24"/>
      <c r="G29" s="24"/>
    </row>
    <row r="30" spans="1:9">
      <c r="B30" s="24"/>
      <c r="C30" s="24"/>
      <c r="D30" s="24"/>
      <c r="E30" s="24"/>
      <c r="F30" s="24"/>
      <c r="G30" s="24"/>
    </row>
    <row r="31" spans="1:9">
      <c r="B31" s="24"/>
      <c r="C31" s="24"/>
      <c r="D31" s="24"/>
      <c r="E31" s="24"/>
      <c r="F31" s="24"/>
      <c r="G31" s="24"/>
    </row>
    <row r="32" spans="1:9">
      <c r="B32" s="24"/>
      <c r="C32" s="24"/>
      <c r="D32" s="24"/>
      <c r="E32" s="24"/>
      <c r="F32" s="24"/>
      <c r="G32" s="24"/>
    </row>
    <row r="33" spans="2:7">
      <c r="B33" s="24"/>
      <c r="C33" s="24"/>
      <c r="D33" s="24"/>
      <c r="E33" s="24"/>
      <c r="F33" s="24"/>
      <c r="G33" s="24"/>
    </row>
  </sheetData>
  <mergeCells count="4">
    <mergeCell ref="A5:I5"/>
    <mergeCell ref="A6:I6"/>
    <mergeCell ref="A7:I7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 inv propuse casare</vt:lpstr>
      <vt:lpstr>'ob inv propuse casare'!Print_Titles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2022-03-23T12:30:59Z</dcterms:created>
  <dcterms:modified xsi:type="dcterms:W3CDTF">2022-03-23T12:31:21Z</dcterms:modified>
</cp:coreProperties>
</file>