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-materiale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<sst xmlns="http://schemas.openxmlformats.org/spreadsheetml/2006/main" count="93" uniqueCount="62">
  <si>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</si>
  <si>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</si>
  <si>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</si>
  <si>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</si>
  <si>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</si>
  <si>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</si>
  <si>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</si>
  <si>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</si>
  <si>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</si>
  <si>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</si>
  <si>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</si>
  <si>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</si>
  <si>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</si>
  <si>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</si>
  <si>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</si>
  <si>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</si>
  <si>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</si>
  <si>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</si>
  <si>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</si>
  <si>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</si>
  <si>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</si>
  <si>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</si>
  <si>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</si>
  <si>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</si>
  <si>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</si>
  <si>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</si>
  <si>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</si>
  <si>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</si>
  <si>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</si>
  <si>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</si>
  <si>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</si>
  <si>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</si>
  <si>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</si>
  <si>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</si>
  <si>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ch.transport gunoi menajer sediu dec.2019</t>
  </si>
  <si>
    <t>FEBRUARIE 2020</t>
  </si>
  <si>
    <t>TOTAL FEBRUARIE 2020</t>
  </si>
  <si>
    <t>februarie</t>
  </si>
  <si>
    <t>plata impozit aferente salarii ianuarie 2020</t>
  </si>
  <si>
    <t>plata contributii asig. sociale sanatate salariati aferenta salarii ianuarie 2020</t>
  </si>
  <si>
    <t>plata contributii asig. sociale  salariati aferenta salarii ianuarie 2020</t>
  </si>
  <si>
    <t>plata pensii facultative ianuarie 2020</t>
  </si>
  <si>
    <t>alimentat carduri salarii pentru luna ianuarie 2020</t>
  </si>
  <si>
    <t>retineri CAR salariati ianuarie 2020</t>
  </si>
  <si>
    <t>spor conditii munca vatamatoare ianuarie 2020</t>
  </si>
  <si>
    <t>indemnizatii hrana ianuarie 2020</t>
  </si>
  <si>
    <t>contr.asiguratorie pentru munca ianuarie 2020</t>
  </si>
  <si>
    <t>TOTAL FEBRUARIE</t>
  </si>
  <si>
    <t>total 85.01</t>
  </si>
  <si>
    <t>incasat restituire indemn.boala septembrie 2019</t>
  </si>
  <si>
    <t>materiale curatenie hartie igienica 5 baxuri</t>
  </si>
  <si>
    <t>incasat consum gaz metan sediu decembrie 2019</t>
  </si>
  <si>
    <t>incasat consum en.el.sediu decembrie 2019</t>
  </si>
  <si>
    <t>consum apa-canal sediu ianuarie 2020</t>
  </si>
  <si>
    <t>centralizator taxe postale ianuarie 2020</t>
  </si>
  <si>
    <t>abonament cablu tv februarie 2020</t>
  </si>
  <si>
    <t>inc.abon.conv.tel.fixe si mobile decembrie 2019</t>
  </si>
  <si>
    <t>taxa roviniete pt.4 autoturisme pe anul 2020</t>
  </si>
  <si>
    <t>spalat si curatat parc auto ianuarie 2020</t>
  </si>
  <si>
    <t>ch.comune admin.arhiva P-ta Romana ian.20</t>
  </si>
  <si>
    <t>inc.servicii paza sediu ianuarie 2020</t>
  </si>
  <si>
    <t>inc.servicii curatenie sediu ianuarie 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</si>
</sst>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33" fillId="0" borderId="31" xfId="0" applyFont="1" applyFill="1" applyBorder="1" applyAlignment="1">
      <alignment/>
    </xf>
    <xf numFmtId="2" fontId="33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35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8" t="s">
        <v>37</v>
      </c>
      <c r="C7" s="36">
        <v>13</v>
      </c>
      <c r="D7" s="15">
        <v>17139</v>
      </c>
      <c r="E7" s="60" t="s">
        <v>38</v>
      </c>
    </row>
    <row r="8" spans="1:5" ht="30">
      <c r="A8" s="47"/>
      <c r="B8" s="59" t="s">
        <v>37</v>
      </c>
      <c r="C8" s="37">
        <v>13</v>
      </c>
      <c r="D8" s="14">
        <v>27314</v>
      </c>
      <c r="E8" s="61" t="s">
        <v>39</v>
      </c>
    </row>
    <row r="9" spans="1:5" ht="30">
      <c r="A9" s="47"/>
      <c r="B9" s="59" t="s">
        <v>37</v>
      </c>
      <c r="C9" s="37">
        <v>13</v>
      </c>
      <c r="D9" s="14">
        <v>68285</v>
      </c>
      <c r="E9" s="61" t="s">
        <v>40</v>
      </c>
    </row>
    <row r="10" spans="1:5" ht="20.25" customHeight="1">
      <c r="A10" s="47"/>
      <c r="B10" s="59" t="s">
        <v>37</v>
      </c>
      <c r="C10" s="37">
        <v>13</v>
      </c>
      <c r="D10" s="14">
        <v>220</v>
      </c>
      <c r="E10" s="61" t="s">
        <v>41</v>
      </c>
    </row>
    <row r="11" spans="1:5" ht="21.75" customHeight="1">
      <c r="A11" s="47"/>
      <c r="B11" s="59" t="s">
        <v>37</v>
      </c>
      <c r="C11" s="37">
        <v>13</v>
      </c>
      <c r="D11" s="14">
        <v>119910</v>
      </c>
      <c r="E11" s="61" t="s">
        <v>42</v>
      </c>
    </row>
    <row r="12" spans="1:5" ht="18.75" customHeight="1">
      <c r="A12" s="47"/>
      <c r="B12" s="59" t="s">
        <v>37</v>
      </c>
      <c r="C12" s="37">
        <v>13</v>
      </c>
      <c r="D12" s="14">
        <v>450</v>
      </c>
      <c r="E12" s="61" t="s">
        <v>43</v>
      </c>
    </row>
    <row r="13" spans="1:5" ht="18.75" customHeight="1">
      <c r="A13" s="89"/>
      <c r="B13" s="86"/>
      <c r="C13" s="48"/>
      <c r="D13" s="90">
        <v>0</v>
      </c>
      <c r="E13" s="91"/>
    </row>
    <row r="14" spans="1:5" ht="18" customHeight="1" thickBot="1">
      <c r="A14" s="11" t="s">
        <v>5</v>
      </c>
      <c r="B14" s="48"/>
      <c r="C14" s="48"/>
      <c r="D14" s="9">
        <f>SUM(D7:D13)</f>
        <v>233318</v>
      </c>
      <c r="E14" s="109"/>
    </row>
    <row r="15" spans="1:5" ht="17.25" customHeight="1">
      <c r="A15" s="40"/>
      <c r="B15" s="58" t="s">
        <v>37</v>
      </c>
      <c r="C15" s="36">
        <v>13</v>
      </c>
      <c r="D15" s="15">
        <v>28559</v>
      </c>
      <c r="E15" s="62" t="s">
        <v>44</v>
      </c>
    </row>
    <row r="16" spans="1:5" s="8" customFormat="1" ht="17.25" customHeight="1">
      <c r="A16" s="11" t="s">
        <v>33</v>
      </c>
      <c r="B16" s="96"/>
      <c r="C16" s="96"/>
      <c r="D16" s="9">
        <f>SUM(D15)</f>
        <v>28559</v>
      </c>
      <c r="E16" s="97"/>
    </row>
    <row r="17" spans="1:5" ht="17.25" customHeight="1">
      <c r="A17" s="47"/>
      <c r="B17" s="59"/>
      <c r="C17" s="37"/>
      <c r="D17" s="14">
        <v>0</v>
      </c>
      <c r="E17" s="61"/>
    </row>
    <row r="18" spans="1:5" s="8" customFormat="1" ht="15.75" thickBot="1">
      <c r="A18" s="11" t="s">
        <v>6</v>
      </c>
      <c r="B18" s="96"/>
      <c r="C18" s="96"/>
      <c r="D18" s="9">
        <f>SUM(D17:D17)</f>
        <v>0</v>
      </c>
      <c r="E18" s="97"/>
    </row>
    <row r="19" spans="1:5" ht="17.25" customHeight="1">
      <c r="A19" s="40"/>
      <c r="B19" s="58" t="s">
        <v>37</v>
      </c>
      <c r="C19" s="36">
        <v>13</v>
      </c>
      <c r="D19" s="15">
        <v>11263</v>
      </c>
      <c r="E19" s="62" t="s">
        <v>45</v>
      </c>
    </row>
    <row r="20" spans="1:5" ht="17.25" customHeight="1" thickBot="1">
      <c r="A20" s="80" t="s">
        <v>32</v>
      </c>
      <c r="B20" s="98"/>
      <c r="C20" s="49"/>
      <c r="D20" s="50">
        <f>SUM(D19)</f>
        <v>11263</v>
      </c>
      <c r="E20" s="99"/>
    </row>
    <row r="21" spans="1:5" ht="17.25" customHeight="1">
      <c r="A21" s="47"/>
      <c r="B21" s="59"/>
      <c r="C21" s="37"/>
      <c r="D21" s="14">
        <v>0</v>
      </c>
      <c r="E21" s="61"/>
    </row>
    <row r="22" spans="1:5" ht="16.5" customHeight="1" thickBot="1">
      <c r="A22" s="80" t="s">
        <v>7</v>
      </c>
      <c r="B22" s="49"/>
      <c r="C22" s="49"/>
      <c r="D22" s="50">
        <f>SUM(D21:D21)</f>
        <v>0</v>
      </c>
      <c r="E22" s="100"/>
    </row>
    <row r="23" spans="1:5" ht="16.5" customHeight="1">
      <c r="A23" s="101"/>
      <c r="B23" s="81"/>
      <c r="C23" s="82"/>
      <c r="D23" s="83">
        <v>0</v>
      </c>
      <c r="E23" s="84"/>
    </row>
    <row r="24" spans="1:5" ht="16.5" customHeight="1" thickBot="1">
      <c r="A24" s="92" t="s">
        <v>30</v>
      </c>
      <c r="B24" s="110"/>
      <c r="C24" s="72"/>
      <c r="D24" s="93">
        <f>SUM(D23:D23)</f>
        <v>0</v>
      </c>
      <c r="E24" s="94"/>
    </row>
    <row r="25" spans="1:5" ht="15">
      <c r="A25" s="88"/>
      <c r="B25" s="58" t="s">
        <v>37</v>
      </c>
      <c r="C25" s="36">
        <v>13</v>
      </c>
      <c r="D25" s="15">
        <v>6146</v>
      </c>
      <c r="E25" s="60" t="s">
        <v>46</v>
      </c>
    </row>
    <row r="26" spans="1:5" ht="15.75" thickBot="1">
      <c r="A26" s="17" t="s">
        <v>29</v>
      </c>
      <c r="B26" s="49"/>
      <c r="C26" s="49"/>
      <c r="D26" s="50">
        <f>SUM(D25:D25)</f>
        <v>6146</v>
      </c>
      <c r="E26" s="51"/>
    </row>
    <row r="27" spans="1:5" ht="15.75" thickBot="1">
      <c r="A27" s="10" t="s">
        <v>36</v>
      </c>
      <c r="B27" s="52"/>
      <c r="C27" s="52"/>
      <c r="D27" s="16">
        <f>D14+D16+D18+D20+D22+D24+D26</f>
        <v>279286</v>
      </c>
      <c r="E27" s="53"/>
    </row>
    <row r="28" ht="15.75" thickBot="1">
      <c r="D28" s="1"/>
    </row>
    <row r="29" spans="1:5" s="8" customFormat="1" ht="15.75" thickBot="1">
      <c r="A29" s="111" t="s">
        <v>48</v>
      </c>
      <c r="B29" s="114" t="s">
        <v>37</v>
      </c>
      <c r="C29" s="114">
        <v>19</v>
      </c>
      <c r="D29" s="112">
        <v>-3338</v>
      </c>
      <c r="E29" s="113" t="s">
        <v>49</v>
      </c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62" spans="1:5" ht="21">
      <c r="A62" s="2" t="s">
        <v>0</v>
      </c>
      <c r="E62" s="8" t="s">
        <v>27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35</v>
      </c>
    </row>
    <row r="65" ht="15.75" thickBot="1"/>
    <row r="66" spans="1:5" ht="31.5" customHeight="1">
      <c r="A66" s="46" t="s">
        <v>16</v>
      </c>
      <c r="B66" s="43" t="s">
        <v>1</v>
      </c>
      <c r="C66" s="43" t="s">
        <v>15</v>
      </c>
      <c r="D66" s="43" t="s">
        <v>2</v>
      </c>
      <c r="E66" s="44" t="s">
        <v>3</v>
      </c>
    </row>
    <row r="67" spans="1:5" s="22" customFormat="1" ht="15">
      <c r="A67" s="23"/>
      <c r="B67" s="24"/>
      <c r="C67" s="24"/>
      <c r="D67" s="4">
        <v>0</v>
      </c>
      <c r="E67" s="95"/>
    </row>
    <row r="68" spans="1:5" s="22" customFormat="1" ht="15">
      <c r="A68" s="23"/>
      <c r="B68" s="24"/>
      <c r="C68" s="24"/>
      <c r="D68" s="4">
        <v>0</v>
      </c>
      <c r="E68" s="95"/>
    </row>
    <row r="69" spans="1:5" s="8" customFormat="1" ht="15.75" thickBot="1">
      <c r="A69" s="25" t="s">
        <v>17</v>
      </c>
      <c r="B69" s="26"/>
      <c r="C69" s="26"/>
      <c r="D69" s="6">
        <f>SUM(D67:D68)</f>
        <v>0</v>
      </c>
      <c r="E69" s="27"/>
    </row>
    <row r="70" spans="1:5" ht="15">
      <c r="A70" s="69"/>
      <c r="B70" s="70" t="s">
        <v>37</v>
      </c>
      <c r="C70" s="70">
        <v>20</v>
      </c>
      <c r="D70" s="71">
        <v>181.18</v>
      </c>
      <c r="E70" s="87" t="s">
        <v>50</v>
      </c>
    </row>
    <row r="71" spans="1:5" s="8" customFormat="1" ht="15.75" thickBot="1">
      <c r="A71" s="25" t="s">
        <v>28</v>
      </c>
      <c r="B71" s="26"/>
      <c r="C71" s="26"/>
      <c r="D71" s="6">
        <f>SUM(D70:D70)</f>
        <v>181.18</v>
      </c>
      <c r="E71" s="27"/>
    </row>
    <row r="72" spans="1:5" ht="17.25" customHeight="1">
      <c r="A72" s="23"/>
      <c r="B72" s="24" t="s">
        <v>37</v>
      </c>
      <c r="C72" s="24"/>
      <c r="D72" s="4">
        <v>0</v>
      </c>
      <c r="E72" s="31"/>
    </row>
    <row r="73" spans="1:5" ht="17.25" customHeight="1">
      <c r="A73" s="23"/>
      <c r="B73" s="24" t="s">
        <v>37</v>
      </c>
      <c r="C73" s="24">
        <v>21</v>
      </c>
      <c r="D73" s="4">
        <v>-188.14</v>
      </c>
      <c r="E73" s="31" t="s">
        <v>51</v>
      </c>
    </row>
    <row r="74" spans="1:5" ht="17.25" customHeight="1">
      <c r="A74" s="23"/>
      <c r="B74" s="24" t="s">
        <v>37</v>
      </c>
      <c r="C74" s="24">
        <v>21</v>
      </c>
      <c r="D74" s="4">
        <v>-53.38</v>
      </c>
      <c r="E74" s="31" t="s">
        <v>52</v>
      </c>
    </row>
    <row r="75" spans="1:5" s="8" customFormat="1" ht="15.75" thickBot="1">
      <c r="A75" s="32" t="s">
        <v>18</v>
      </c>
      <c r="B75" s="5"/>
      <c r="C75" s="5"/>
      <c r="D75" s="12">
        <f>SUM(D72:D74)</f>
        <v>-241.51999999999998</v>
      </c>
      <c r="E75" s="33"/>
    </row>
    <row r="76" spans="1:5" s="8" customFormat="1" ht="15">
      <c r="A76" s="34"/>
      <c r="B76" s="29" t="s">
        <v>37</v>
      </c>
      <c r="C76" s="29">
        <v>20</v>
      </c>
      <c r="D76" s="7">
        <v>210.88</v>
      </c>
      <c r="E76" s="30" t="s">
        <v>53</v>
      </c>
    </row>
    <row r="77" spans="1:8" s="8" customFormat="1" ht="15" customHeight="1">
      <c r="A77" s="35"/>
      <c r="B77" s="24" t="s">
        <v>37</v>
      </c>
      <c r="C77" s="24">
        <v>20</v>
      </c>
      <c r="D77" s="4">
        <v>235.87</v>
      </c>
      <c r="E77" s="68" t="s">
        <v>34</v>
      </c>
      <c r="H77" s="67"/>
    </row>
    <row r="78" spans="1:5" s="8" customFormat="1" ht="15" customHeight="1">
      <c r="A78" s="35"/>
      <c r="B78" s="24"/>
      <c r="C78" s="24"/>
      <c r="D78" s="4">
        <v>0</v>
      </c>
      <c r="E78" s="31"/>
    </row>
    <row r="79" spans="1:5" s="8" customFormat="1" ht="17.25" customHeight="1" thickBot="1">
      <c r="A79" s="32" t="s">
        <v>8</v>
      </c>
      <c r="B79" s="5"/>
      <c r="C79" s="5"/>
      <c r="D79" s="12">
        <f>SUM(D76:D78)</f>
        <v>446.75</v>
      </c>
      <c r="E79" s="33"/>
    </row>
    <row r="80" spans="1:5" s="8" customFormat="1" ht="15">
      <c r="A80" s="34"/>
      <c r="B80" s="58"/>
      <c r="C80" s="36"/>
      <c r="D80" s="7">
        <v>0</v>
      </c>
      <c r="E80" s="62"/>
    </row>
    <row r="81" spans="1:5" s="8" customFormat="1" ht="15.75" thickBot="1">
      <c r="A81" s="25" t="s">
        <v>19</v>
      </c>
      <c r="B81" s="26"/>
      <c r="C81" s="26"/>
      <c r="D81" s="6">
        <f>SUM(D80:D80)</f>
        <v>0</v>
      </c>
      <c r="E81" s="76"/>
    </row>
    <row r="82" spans="1:5" s="22" customFormat="1" ht="15">
      <c r="A82" s="63"/>
      <c r="B82" s="64"/>
      <c r="C82" s="64"/>
      <c r="D82" s="65">
        <v>0</v>
      </c>
      <c r="E82" s="66"/>
    </row>
    <row r="83" spans="1:5" s="8" customFormat="1" ht="15.75" thickBot="1">
      <c r="A83" s="25" t="s">
        <v>9</v>
      </c>
      <c r="B83" s="26"/>
      <c r="C83" s="26"/>
      <c r="D83" s="6">
        <f>SUM(D82:D82)</f>
        <v>0</v>
      </c>
      <c r="E83" s="76"/>
    </row>
    <row r="84" spans="1:5" ht="15">
      <c r="A84" s="38"/>
      <c r="B84" s="39" t="s">
        <v>37</v>
      </c>
      <c r="C84" s="39">
        <v>5</v>
      </c>
      <c r="D84" s="13">
        <v>188.51</v>
      </c>
      <c r="E84" s="68" t="s">
        <v>54</v>
      </c>
    </row>
    <row r="85" spans="1:5" ht="15">
      <c r="A85" s="23"/>
      <c r="B85" s="24" t="s">
        <v>37</v>
      </c>
      <c r="C85" s="24">
        <v>20</v>
      </c>
      <c r="D85" s="4">
        <v>26</v>
      </c>
      <c r="E85" s="31" t="s">
        <v>55</v>
      </c>
    </row>
    <row r="86" spans="1:5" ht="16.5" customHeight="1">
      <c r="A86" s="23"/>
      <c r="B86" s="24" t="s">
        <v>37</v>
      </c>
      <c r="C86" s="24">
        <v>5</v>
      </c>
      <c r="D86" s="4">
        <v>-1</v>
      </c>
      <c r="E86" s="31" t="s">
        <v>56</v>
      </c>
    </row>
    <row r="87" spans="1:5" s="8" customFormat="1" ht="18" customHeight="1" thickBot="1">
      <c r="A87" s="32" t="s">
        <v>10</v>
      </c>
      <c r="B87" s="5"/>
      <c r="C87" s="5"/>
      <c r="D87" s="12">
        <f>SUM(D84:D86)</f>
        <v>213.51</v>
      </c>
      <c r="E87" s="33"/>
    </row>
    <row r="88" spans="1:5" ht="15">
      <c r="A88" s="28"/>
      <c r="B88" s="29" t="s">
        <v>37</v>
      </c>
      <c r="C88" s="29">
        <v>20</v>
      </c>
      <c r="D88" s="7">
        <v>340</v>
      </c>
      <c r="E88" s="30" t="s">
        <v>58</v>
      </c>
    </row>
    <row r="89" spans="1:5" ht="15">
      <c r="A89" s="23"/>
      <c r="B89" s="24" t="s">
        <v>37</v>
      </c>
      <c r="C89" s="24">
        <v>21</v>
      </c>
      <c r="D89" s="4">
        <v>-49.48</v>
      </c>
      <c r="E89" s="31" t="s">
        <v>61</v>
      </c>
    </row>
    <row r="90" spans="1:5" ht="15">
      <c r="A90" s="23"/>
      <c r="B90" s="24" t="s">
        <v>37</v>
      </c>
      <c r="C90" s="24">
        <v>21</v>
      </c>
      <c r="D90" s="4">
        <v>-77.9</v>
      </c>
      <c r="E90" s="31" t="s">
        <v>60</v>
      </c>
    </row>
    <row r="91" spans="1:5" ht="15">
      <c r="A91" s="63"/>
      <c r="B91" s="64" t="s">
        <v>37</v>
      </c>
      <c r="C91" s="64">
        <v>20</v>
      </c>
      <c r="D91" s="65">
        <v>43.72</v>
      </c>
      <c r="E91" s="66" t="s">
        <v>59</v>
      </c>
    </row>
    <row r="92" spans="1:5" ht="17.25" customHeight="1">
      <c r="A92" s="63"/>
      <c r="B92" s="64" t="s">
        <v>37</v>
      </c>
      <c r="C92" s="64">
        <v>4</v>
      </c>
      <c r="D92" s="65">
        <v>535.24</v>
      </c>
      <c r="E92" s="66" t="s">
        <v>57</v>
      </c>
    </row>
    <row r="93" spans="1:5" s="8" customFormat="1" ht="15.75" thickBot="1">
      <c r="A93" s="25" t="s">
        <v>13</v>
      </c>
      <c r="B93" s="26"/>
      <c r="C93" s="26"/>
      <c r="D93" s="6">
        <f>SUM(D88:D92)</f>
        <v>791.5799999999999</v>
      </c>
      <c r="E93" s="27"/>
    </row>
    <row r="94" spans="1:5" s="8" customFormat="1" ht="15">
      <c r="A94" s="85"/>
      <c r="B94" s="39"/>
      <c r="C94" s="39"/>
      <c r="D94" s="13">
        <v>0</v>
      </c>
      <c r="E94" s="45"/>
    </row>
    <row r="95" spans="1:5" s="8" customFormat="1" ht="15.75" thickBot="1">
      <c r="A95" s="25" t="s">
        <v>11</v>
      </c>
      <c r="B95" s="26"/>
      <c r="C95" s="26"/>
      <c r="D95" s="79">
        <f>SUM(D94:D94)</f>
        <v>0</v>
      </c>
      <c r="E95" s="27"/>
    </row>
    <row r="96" spans="1:5" s="22" customFormat="1" ht="15">
      <c r="A96" s="38"/>
      <c r="B96" s="39"/>
      <c r="C96" s="39"/>
      <c r="D96" s="103">
        <v>0</v>
      </c>
      <c r="E96" s="45"/>
    </row>
    <row r="97" spans="1:5" s="8" customFormat="1" ht="15.75" thickBot="1">
      <c r="A97" s="25" t="s">
        <v>31</v>
      </c>
      <c r="B97" s="26"/>
      <c r="C97" s="26"/>
      <c r="D97" s="79">
        <f>SUM(D96:D96)</f>
        <v>0</v>
      </c>
      <c r="E97" s="105"/>
    </row>
    <row r="98" spans="1:5" s="8" customFormat="1" ht="15.75" customHeight="1">
      <c r="A98" s="85"/>
      <c r="B98" s="81"/>
      <c r="C98" s="82"/>
      <c r="D98" s="103">
        <v>0</v>
      </c>
      <c r="E98" s="106"/>
    </row>
    <row r="99" spans="1:5" s="8" customFormat="1" ht="15.75" thickBot="1">
      <c r="A99" s="73" t="s">
        <v>12</v>
      </c>
      <c r="B99" s="74"/>
      <c r="C99" s="74"/>
      <c r="D99" s="75">
        <f>SUM(D98:D98)</f>
        <v>0</v>
      </c>
      <c r="E99" s="104"/>
    </row>
    <row r="100" spans="1:5" s="22" customFormat="1" ht="15">
      <c r="A100" s="107"/>
      <c r="B100" s="81"/>
      <c r="C100" s="82"/>
      <c r="D100" s="102">
        <v>0</v>
      </c>
      <c r="E100" s="108"/>
    </row>
    <row r="101" spans="1:5" s="8" customFormat="1" ht="15.75" thickBot="1">
      <c r="A101" s="32" t="s">
        <v>20</v>
      </c>
      <c r="B101" s="5"/>
      <c r="C101" s="5"/>
      <c r="D101" s="12">
        <f>SUM(D100:D100)</f>
        <v>0</v>
      </c>
      <c r="E101" s="41"/>
    </row>
    <row r="102" spans="1:5" ht="15">
      <c r="A102" s="28"/>
      <c r="B102" s="29"/>
      <c r="C102" s="29"/>
      <c r="D102" s="7">
        <v>0</v>
      </c>
      <c r="E102" s="42"/>
    </row>
    <row r="103" spans="1:5" s="8" customFormat="1" ht="15.75" thickBot="1">
      <c r="A103" s="25" t="s">
        <v>21</v>
      </c>
      <c r="B103" s="26"/>
      <c r="C103" s="26"/>
      <c r="D103" s="6">
        <f>SUM(D102:D102)</f>
        <v>0</v>
      </c>
      <c r="E103" s="27"/>
    </row>
    <row r="104" spans="1:5" ht="15">
      <c r="A104" s="23"/>
      <c r="B104" s="24"/>
      <c r="C104" s="24"/>
      <c r="D104" s="4">
        <v>0</v>
      </c>
      <c r="E104" s="45"/>
    </row>
    <row r="105" spans="1:5" s="8" customFormat="1" ht="15.75" thickBot="1">
      <c r="A105" s="32" t="s">
        <v>22</v>
      </c>
      <c r="B105" s="5"/>
      <c r="C105" s="5"/>
      <c r="D105" s="12">
        <f>SUM(D104:D104)</f>
        <v>0</v>
      </c>
      <c r="E105" s="41"/>
    </row>
    <row r="106" spans="1:5" ht="15">
      <c r="A106" s="28"/>
      <c r="B106" s="29"/>
      <c r="C106" s="29"/>
      <c r="D106" s="7">
        <v>0</v>
      </c>
      <c r="E106" s="42"/>
    </row>
    <row r="107" spans="1:5" s="8" customFormat="1" ht="15.75" thickBot="1">
      <c r="A107" s="25" t="s">
        <v>23</v>
      </c>
      <c r="B107" s="26"/>
      <c r="C107" s="26"/>
      <c r="D107" s="6">
        <f>SUM(D106)</f>
        <v>0</v>
      </c>
      <c r="E107" s="27"/>
    </row>
    <row r="108" spans="1:5" s="8" customFormat="1" ht="15">
      <c r="A108" s="34"/>
      <c r="B108" s="58"/>
      <c r="C108" s="36"/>
      <c r="D108" s="4">
        <v>0</v>
      </c>
      <c r="E108" s="95"/>
    </row>
    <row r="109" spans="1:5" s="8" customFormat="1" ht="15.75" thickBot="1">
      <c r="A109" s="25" t="s">
        <v>24</v>
      </c>
      <c r="B109" s="26"/>
      <c r="C109" s="26"/>
      <c r="D109" s="6">
        <f>SUM(D108:D108)</f>
        <v>0</v>
      </c>
      <c r="E109" s="27"/>
    </row>
    <row r="110" spans="1:5" ht="15">
      <c r="A110" s="28"/>
      <c r="B110" s="29"/>
      <c r="C110" s="29"/>
      <c r="D110" s="77">
        <v>0</v>
      </c>
      <c r="E110" s="42"/>
    </row>
    <row r="111" spans="1:5" s="8" customFormat="1" ht="15.75" thickBot="1">
      <c r="A111" s="32" t="s">
        <v>25</v>
      </c>
      <c r="B111" s="5"/>
      <c r="C111" s="5"/>
      <c r="D111" s="78">
        <f>SUM(D110)</f>
        <v>0</v>
      </c>
      <c r="E111" s="41"/>
    </row>
    <row r="112" spans="1:5" ht="15">
      <c r="A112" s="28"/>
      <c r="B112" s="29"/>
      <c r="C112" s="29"/>
      <c r="D112" s="7">
        <v>0</v>
      </c>
      <c r="E112" s="42"/>
    </row>
    <row r="113" spans="1:5" s="8" customFormat="1" ht="15.75" thickBot="1">
      <c r="A113" s="25" t="s">
        <v>26</v>
      </c>
      <c r="B113" s="26"/>
      <c r="C113" s="26"/>
      <c r="D113" s="6">
        <f>SUM(D112:D112)</f>
        <v>0</v>
      </c>
      <c r="E113" s="27"/>
    </row>
    <row r="114" spans="1:5" s="8" customFormat="1" ht="15.75" thickBot="1">
      <c r="A114" s="54" t="s">
        <v>47</v>
      </c>
      <c r="B114" s="55"/>
      <c r="C114" s="55"/>
      <c r="D114" s="56">
        <f>D69+D71+D75+D79+D81+D83+D87+D93+D95+D97+D99+D101+D103+D105+D107+D109+D111+D113</f>
        <v>1391.5</v>
      </c>
      <c r="E114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2020-03-05T13:32:06Z</cp:lastPrinted>
  <dcterms:created xsi:type="dcterms:W3CDTF">2016-03-14T09:29:35Z</dcterms:created>
  <dcterms:modified xsi:type="dcterms:W3CDTF">2020-03-05T13:32:48Z</dcterms:modified>
  <cp:category/>
  <cp:version/>
  <cp:contentType/>
  <cp:contentStatus/>
</cp:coreProperties>
</file>