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69CEB272-750D-4B52-AE17-E0B882DC3805}" xr6:coauthVersionLast="47" xr6:coauthVersionMax="47" xr10:uidLastSave="{00000000-0000-0000-0000-000000000000}"/>
  <bookViews>
    <workbookView xWindow="-60" yWindow="-60" windowWidth="28920" windowHeight="15600" xr2:uid="{00000000-000D-0000-FFFF-FFFF00000000}"/>
  </bookViews>
  <sheets>
    <sheet name="plati 1302-20.03.2026" sheetId="74" r:id="rId1"/>
    <sheet name="SalNeteFebr2026" sheetId="73" r:id="rId2"/>
    <sheet name="SalNeteIan2026" sheetId="72" r:id="rId3"/>
    <sheet name="plati 01.01-12.02.2025" sheetId="71" r:id="rId4"/>
    <sheet name="plati 01.11-31.12.2025" sheetId="70" r:id="rId5"/>
    <sheet name="Sheet3" sheetId="75" r:id="rId6"/>
    <sheet name="Sheet5" sheetId="76" r:id="rId7"/>
    <sheet name="Sheet6" sheetId="77" r:id="rId8"/>
    <sheet name="Sheet7" sheetId="78" r:id="rId9"/>
    <sheet name="Sheet8" sheetId="79" r:id="rId10"/>
    <sheet name="Sheet9" sheetId="80" r:id="rId11"/>
    <sheet name="SalNeteDec2025" sheetId="69" r:id="rId12"/>
    <sheet name="SalNeteNoi2025" sheetId="68" r:id="rId13"/>
    <sheet name="SalNeteOct2025" sheetId="67" r:id="rId14"/>
    <sheet name="plati01.09-31.10.2025" sheetId="66" r:id="rId15"/>
    <sheet name="SalNete Septembrie2025" sheetId="65" r:id="rId16"/>
    <sheet name="salNeteAug2025" sheetId="64" r:id="rId17"/>
    <sheet name="plati01-31082025" sheetId="63" r:id="rId18"/>
    <sheet name="SalNeteIulie2025" sheetId="62" r:id="rId19"/>
    <sheet name="plati 01-31072025" sheetId="61" r:id="rId20"/>
    <sheet name="sal NeteIunie2025" sheetId="60" r:id="rId21"/>
    <sheet name="plati 01-30.06.2025" sheetId="59" r:id="rId22"/>
    <sheet name="SalNeteMai2025" sheetId="58" r:id="rId23"/>
    <sheet name="plati 16.04-31.05" sheetId="57" r:id="rId24"/>
    <sheet name="SalNeteApr25" sheetId="56" r:id="rId25"/>
    <sheet name="plati 01-15.04.2025" sheetId="54" r:id="rId26"/>
    <sheet name="SalNeteMart25" sheetId="52" r:id="rId27"/>
    <sheet name="plati 01-31.03.2025" sheetId="51" r:id="rId28"/>
    <sheet name="SalNeteFeb2025" sheetId="50" r:id="rId29"/>
    <sheet name="plati01.01-28.02.2025" sheetId="49" r:id="rId30"/>
    <sheet name="SalNeteIan2025" sheetId="48" r:id="rId31"/>
    <sheet name="SalNeteDec2024" sheetId="46" r:id="rId32"/>
    <sheet name="Sheet4" sheetId="55" r:id="rId33"/>
  </sheets>
  <calcPr calcId="191029"/>
</workbook>
</file>

<file path=xl/calcChain.xml><?xml version="1.0" encoding="utf-8"?>
<calcChain xmlns="http://schemas.openxmlformats.org/spreadsheetml/2006/main">
  <c r="C56" i="73" l="1"/>
  <c r="G31" i="73"/>
  <c r="C56" i="72"/>
  <c r="G31" i="72"/>
  <c r="C56" i="69"/>
  <c r="G31" i="69"/>
  <c r="C56" i="68"/>
  <c r="G31" i="68"/>
  <c r="C56" i="67"/>
  <c r="G31" i="67"/>
  <c r="C56" i="64"/>
  <c r="G31" i="64"/>
  <c r="G32" i="64" s="1"/>
  <c r="C56" i="65"/>
  <c r="G32" i="73" l="1"/>
  <c r="G32" i="72"/>
  <c r="G32" i="68"/>
  <c r="G32" i="69"/>
  <c r="G32" i="67"/>
  <c r="G31" i="65"/>
  <c r="C56" i="62"/>
  <c r="G31" i="62"/>
  <c r="C56" i="60"/>
  <c r="G31" i="60"/>
  <c r="C56" i="58"/>
  <c r="G31" i="58"/>
  <c r="G31" i="56"/>
  <c r="G32" i="65" l="1"/>
  <c r="G32" i="62"/>
  <c r="G32" i="60"/>
  <c r="G32" i="58"/>
  <c r="C56" i="56"/>
  <c r="C56" i="52"/>
  <c r="G31" i="52"/>
  <c r="G32" i="52" s="1"/>
  <c r="H56" i="55"/>
  <c r="L31" i="55"/>
  <c r="L32" i="55" s="1"/>
  <c r="G31" i="50"/>
  <c r="C56" i="50"/>
  <c r="G31" i="46"/>
  <c r="C56" i="48"/>
  <c r="G31" i="48" s="1"/>
  <c r="C56" i="46"/>
  <c r="G32" i="56" l="1"/>
  <c r="G32" i="5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D688A0A1-E39B-4375-8431-D7CD86A3C20F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FF5A81B2-CF34-4F35-B12C-058F16F689D8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2DCC47B0-B78F-4F45-A0DE-148282A6EF00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005926F4-8396-4692-9244-35ED5962DD44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187F77AA-58CA-448A-B3A6-16108476029A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EFC3CACC-EA87-43D3-9F43-2A483DEAEECB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FD89BD11-8511-4F7D-996E-8ADAF578EDCB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16CCC1EE-10CB-4675-A654-A67B4D14CFC0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9848F560-9FD1-46C4-A595-2E888346CE22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EF32AF5D-2010-4882-B4FD-094FCB7B28E1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0EA1C0F8-3BED-49C4-850F-C27B3544C660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E27AD10D-E53A-4A5E-AD58-0B99CC1FC9F2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3A5CC3E9-4ABA-45F1-BE50-1562E69D1656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0B74BBA4-B269-4D40-9B2D-E8BAEED760AE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H3" authorId="0" shapeId="0" xr:uid="{56061327-E57A-4751-B8AF-201BE29004D3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L3" authorId="0" shapeId="0" xr:uid="{99FA75BB-93A9-4B1D-9186-67282C7952C1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C390C90C-87B4-47DC-B117-21DCCA2A276A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CA7B4583-5C94-45E5-8E31-252A43025A81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26B68AC1-4407-4002-AD68-F42B1A9E5EE4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AB12DDF9-0FA5-4789-9895-F8037AB7F348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D89B6C24-4F91-4A25-A67B-E5EFED84712F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D1AE4CB2-C8AE-434E-B26F-F6C99FF89346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334AA0E3-C057-4ADD-903B-8333568C22E3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1BF67CEC-AE61-413F-BED9-BB4C7B6E15F7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DF9093D8-FE90-45A7-8E0C-F4E97C5D7955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04639BC7-76EE-40BD-8BF9-C02384BB2AF5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CFBFA8F2-F2FB-4445-B1E9-1F4458D5A39E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B82C723F-4287-47FA-8757-8FCDCC9622F5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F9487A53-CC41-4960-871B-4B618DE28759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B6CA4AA6-86D1-4AE0-8210-0F0C16A12C95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6360DF32-C25D-4DC7-B43E-0E108A982573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EBC1CE85-55FB-4BD3-8904-92BAC6F11E93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<sst xmlns="http://schemas.openxmlformats.org/spreadsheetml/2006/main" count="3574" uniqueCount="331">
  <si>
    <t>ITM TIMIS</t>
  </si>
  <si>
    <t>nr OP</t>
  </si>
  <si>
    <t>EXPLICATII</t>
  </si>
  <si>
    <t>ANULAT</t>
  </si>
  <si>
    <t>TRANSFER SUMA NECUVENITA</t>
  </si>
  <si>
    <t>TRANSFER TAXE BUGET DE STAT</t>
  </si>
  <si>
    <t>PLATA FF RETIM-GUNOI LUGOJ</t>
  </si>
  <si>
    <t>PLATA FF RETIM-GUNOI GIROC</t>
  </si>
  <si>
    <t>NR</t>
  </si>
  <si>
    <t>FUNCTIA</t>
  </si>
  <si>
    <t xml:space="preserve">REST DE PLATA </t>
  </si>
  <si>
    <t>INSPECTOR DE MUNCA</t>
  </si>
  <si>
    <t>SEF BIROU CRM</t>
  </si>
  <si>
    <t>INSPECTOR</t>
  </si>
  <si>
    <t>CURIER</t>
  </si>
  <si>
    <t>CONSILIER</t>
  </si>
  <si>
    <t>SOFER</t>
  </si>
  <si>
    <t>SEF SERVICIU SSM</t>
  </si>
  <si>
    <t>REFERENT</t>
  </si>
  <si>
    <t>SEF SERVICIU ERUI</t>
  </si>
  <si>
    <t>ARHIVAR</t>
  </si>
  <si>
    <t>EXPERT</t>
  </si>
  <si>
    <t>TOTAL</t>
  </si>
  <si>
    <t>CONSILIER JURIDIC</t>
  </si>
  <si>
    <t>SEF SERVICIU CMN</t>
  </si>
  <si>
    <t>SEF SERVICIU CRM</t>
  </si>
  <si>
    <t>data</t>
  </si>
  <si>
    <t>PLATA  FF. U.R.C.XEDOS SRL</t>
  </si>
  <si>
    <t>PLATA  FF. ORANGE TELVERDE</t>
  </si>
  <si>
    <t>PLATA  FF. SOBIS SOLUTIONS SRL</t>
  </si>
  <si>
    <t>PLATA FF ARHIVE LOGISTIC SRL</t>
  </si>
  <si>
    <t xml:space="preserve">INSPECTOR SEF </t>
  </si>
  <si>
    <t>INSPECTOR SEF ADJ SSM</t>
  </si>
  <si>
    <t>INSPECTOR SEF ADJ CRM</t>
  </si>
  <si>
    <t>PLATA FF FATUM GRUP SRL</t>
  </si>
  <si>
    <t>PLATA FF TEAM EG VEST FACILITY MANAG. SRL</t>
  </si>
  <si>
    <t>PLATA  FF. OMV PETROM MARKETING SRL</t>
  </si>
  <si>
    <t>PLATA FF SXN PERFORMANCE SRL</t>
  </si>
  <si>
    <t>PLATA  FF. DMI IT SYSTEMS SRL</t>
  </si>
  <si>
    <t>PLATA  FF. AQUATIM SA</t>
  </si>
  <si>
    <t>PLATA FF SBK SECURITY GRUP SRL</t>
  </si>
  <si>
    <t xml:space="preserve">PLATA FF RCS&amp;RDS </t>
  </si>
  <si>
    <t>PLATA  FF. ORANGE TELEFONIE</t>
  </si>
  <si>
    <t>PLATA  FF. PPC ENERGIE SA</t>
  </si>
  <si>
    <t>PLATA  FF. PREMIER ENERGY SRL</t>
  </si>
  <si>
    <t>SALARII NETE luna DECEMBRIE 2024 platite in 15.01.2025</t>
  </si>
  <si>
    <t>SALARII NETE luna IANUARIE 2025 platite in 14.02.2025</t>
  </si>
  <si>
    <t>14.01.2025</t>
  </si>
  <si>
    <t>SUME BUGETUL GENERAL CONSOLIDAT DEC 2024</t>
  </si>
  <si>
    <t>RATE CAR CFR DECEMBRIE 2024</t>
  </si>
  <si>
    <t>COTIZATIE 06 SINDICAT DECEMBRIE 2024</t>
  </si>
  <si>
    <t>ALIM.CARD SALARII DECEMBRIE 2024</t>
  </si>
  <si>
    <t>CAM 2.25%  DECEMBRIE 2024</t>
  </si>
  <si>
    <t>13.02.2025</t>
  </si>
  <si>
    <t>SUME BUGETUL GENERAL CONSOLIDAT IAN.2025</t>
  </si>
  <si>
    <t>ALIM.CARD SALARII IANUARIE 2025</t>
  </si>
  <si>
    <t>CAM 2.25%  IANUARIE 2025</t>
  </si>
  <si>
    <t>16.01.2025</t>
  </si>
  <si>
    <t>23.01.2025</t>
  </si>
  <si>
    <t>30.01.2025</t>
  </si>
  <si>
    <t>31.01.2025</t>
  </si>
  <si>
    <t>10.02.2025</t>
  </si>
  <si>
    <t>BUGETUL DE STAT FD HANDICAP DECEMBRIE 2024</t>
  </si>
  <si>
    <t>PLATA  FF.AUSTRAL TRADE SRL</t>
  </si>
  <si>
    <t>PLATA FF M M MEDIANET COM SRL</t>
  </si>
  <si>
    <t>PLATA FF SPIL ADM PARCARILOR PUBLICE TIMISOARA</t>
  </si>
  <si>
    <t>20.02.2025</t>
  </si>
  <si>
    <t>25.02.2025</t>
  </si>
  <si>
    <t>26.02.2025</t>
  </si>
  <si>
    <t>28.02.2025</t>
  </si>
  <si>
    <t>BUGETUL DE STAT FD HANDICAP IANUARIE 2025</t>
  </si>
  <si>
    <t>PLATA  FF. B.N BUSINESS SRL</t>
  </si>
  <si>
    <t>PLATA  FF.CN POSTA ROMANA SA BUCURESTI- OJP TM</t>
  </si>
  <si>
    <t>PLATA  FF. ALEXA INSTAL SERVICE SRL</t>
  </si>
  <si>
    <t>PLATA  FF. DOLEX COM SRL</t>
  </si>
  <si>
    <t>PLATI  PERIOADA  01.01-28.02.2025</t>
  </si>
  <si>
    <t>SALARII NETE luna FEBRUARIE 2025 platite in 14.03.2025</t>
  </si>
  <si>
    <t>.</t>
  </si>
  <si>
    <t>PLATI  PERIOADA  01-31.03.2025</t>
  </si>
  <si>
    <t>05.03.2025</t>
  </si>
  <si>
    <t>06.03.2025</t>
  </si>
  <si>
    <t>10.03.2025</t>
  </si>
  <si>
    <t>13.03.2025</t>
  </si>
  <si>
    <t>CHIRIE SERONI MARINELA</t>
  </si>
  <si>
    <t>IMPOZIT CHIRIE LUGOJ BUGET GENERAL CONSOLIDAT</t>
  </si>
  <si>
    <t>PLATA FF ALMAS OFFICE SRL</t>
  </si>
  <si>
    <t>RESTITUIRE SUMA VIRATA ERONAT</t>
  </si>
  <si>
    <t>14.03.2025</t>
  </si>
  <si>
    <t>20.03.2025</t>
  </si>
  <si>
    <t>24.03.2025</t>
  </si>
  <si>
    <t>27.03.2025</t>
  </si>
  <si>
    <t>28.03.2025</t>
  </si>
  <si>
    <t>DECONT OD MOGOSANU</t>
  </si>
  <si>
    <t>DECONT OD LUPU</t>
  </si>
  <si>
    <t>BUGETUL DE STAT FD HANDICAP FEBRUARIE 2025</t>
  </si>
  <si>
    <t>CHELTUIELI DE JUDECATA</t>
  </si>
  <si>
    <t>PLATA CAMPION BROCKER DE ASIG.REASIG. SRL</t>
  </si>
  <si>
    <t>PLATA  FF. LECOM BIROTICA ARDEAL SRL</t>
  </si>
  <si>
    <t>SUME BUGETUL GENERAL CONSOLIDAT FEBR.2025</t>
  </si>
  <si>
    <t>ALIM.CARD SALARII FEBRUARIE 2025</t>
  </si>
  <si>
    <t xml:space="preserve">RATE CAR CFR </t>
  </si>
  <si>
    <t xml:space="preserve">COTIZATIE 06 SINDICAT </t>
  </si>
  <si>
    <t>CAM 2.25%  FEBRUARIE 2025</t>
  </si>
  <si>
    <t>PENSIE SUPLIM. NN OPTIM FEBRUARIE 2025</t>
  </si>
  <si>
    <t>PLATI  PERIOADA  01-15.04.2025</t>
  </si>
  <si>
    <t>14.04.2025</t>
  </si>
  <si>
    <t>CAM 2.25%  MARTIE 2025</t>
  </si>
  <si>
    <t>RESTITUIRE SUMA CERERE AABED</t>
  </si>
  <si>
    <t>SUME BUGETUL GENERAL CONSOLIDAT MARTIE 2025</t>
  </si>
  <si>
    <t>ALIM.CARD SALARII MARTIE 2025</t>
  </si>
  <si>
    <t>PENSIE SUPLIM. NN OPTIM MARTIE 2025</t>
  </si>
  <si>
    <t>SALARII NETE luna MARTIE 2025 platite in 15.04.2025</t>
  </si>
  <si>
    <t>SALARII NETE luna APRILIE 2025 platite in 15.05.2025</t>
  </si>
  <si>
    <t>CONSILIER ACHIZITII</t>
  </si>
  <si>
    <t xml:space="preserve">SEF SERVICIU </t>
  </si>
  <si>
    <t xml:space="preserve">SEF BIROU </t>
  </si>
  <si>
    <t>PLATI  PERIOADA  16.04-31.05.2025</t>
  </si>
  <si>
    <t>15.04.2025</t>
  </si>
  <si>
    <t>24.04.2025</t>
  </si>
  <si>
    <t>28.04.2025</t>
  </si>
  <si>
    <t>30.04.2025</t>
  </si>
  <si>
    <t>12.05.2025</t>
  </si>
  <si>
    <t>14.05.2025</t>
  </si>
  <si>
    <t>26.05.2025</t>
  </si>
  <si>
    <t>28.05.2025</t>
  </si>
  <si>
    <t>29.05.2025</t>
  </si>
  <si>
    <t>30.05.2025</t>
  </si>
  <si>
    <t>PLATA FF DIGI ROMANIA SA</t>
  </si>
  <si>
    <t>PLATA FF ANJACO B SECURITY SRL</t>
  </si>
  <si>
    <t>PLATA FF DOLEX COM SRL</t>
  </si>
  <si>
    <t>PLATA MONITORUL OFICIAL RA</t>
  </si>
  <si>
    <t xml:space="preserve">SUME BUGETUL GENERAL CONSOLIDAT </t>
  </si>
  <si>
    <t xml:space="preserve">DOBANDA LEGALA PENALIZATOARE </t>
  </si>
  <si>
    <t>TIMBRU JUDICIAR TAXA</t>
  </si>
  <si>
    <t>BUGETUL DE STAT FD HANDICAP MARTIE 2025</t>
  </si>
  <si>
    <t>PLATA FF SANI LUX SRL</t>
  </si>
  <si>
    <t>PLATA FF WELL PROFESIONAL SOLUTIONS SRL</t>
  </si>
  <si>
    <t>PLATA  FF. B N BUSINESS SRL</t>
  </si>
  <si>
    <t>PLATA  FF. ALMAS OFFICE SRL</t>
  </si>
  <si>
    <t>PLATA FF MEDICI*S SA</t>
  </si>
  <si>
    <t xml:space="preserve">CAM 2.25%  </t>
  </si>
  <si>
    <t>SUME BUGETUL GENERAL CONSOLIDAT APRILIE.2025</t>
  </si>
  <si>
    <t>ALIM.CARD SALARII APRILIE 2025</t>
  </si>
  <si>
    <t>CAM 2.25%  APRILIE 2025</t>
  </si>
  <si>
    <t>PENSIE SUPLIM. NN OPTIM APRILIE 2025</t>
  </si>
  <si>
    <t>BUGETUL DE STAT FD HANDICAP APRILIE 2025</t>
  </si>
  <si>
    <t>SALARII NETE luna MAI 2025 platite in 13.06.2025</t>
  </si>
  <si>
    <t>PLATI  PERIOADA  01-30.06.2025</t>
  </si>
  <si>
    <t>12.06.2025</t>
  </si>
  <si>
    <t>17.06.2025</t>
  </si>
  <si>
    <t>18.06.2025</t>
  </si>
  <si>
    <t>25.06.2025</t>
  </si>
  <si>
    <t>27.06.2025</t>
  </si>
  <si>
    <t>30.06.2025</t>
  </si>
  <si>
    <t>PLATA  FF. FILROD SRL</t>
  </si>
  <si>
    <t>ALIM.CARD SENTINTA-DIF DOBANZI</t>
  </si>
  <si>
    <t>BUGETUL DE STAT FD HANDICAP MAI 2025</t>
  </si>
  <si>
    <t>PLATA  FF. BN BUSINESS</t>
  </si>
  <si>
    <t>PLATA FF DIGI ROMANIA</t>
  </si>
  <si>
    <t>PLATA  FF. ANJACO B SECURITY SRL</t>
  </si>
  <si>
    <t>PLATA FF MM MEDIANET COM SRL</t>
  </si>
  <si>
    <t>PLATA FF TOP STING SRL</t>
  </si>
  <si>
    <t>TAXA TIMBRU</t>
  </si>
  <si>
    <t>IMPOZIT CHIRIE SERONI MARINELA BUGET CONS.</t>
  </si>
  <si>
    <t>SUME BUGETUL GENERAL CONSOLIDAT MAI.2025</t>
  </si>
  <si>
    <t>ALIM.CARD SALARII MAI 2025</t>
  </si>
  <si>
    <t>CAM 2.25%  MAI 2025</t>
  </si>
  <si>
    <t>PENSIE SUPLIM. NN OPTIM MAI 2025</t>
  </si>
  <si>
    <t>14.07.2025</t>
  </si>
  <si>
    <t>SUME BUGETUL GENERAL CONSOLIDAT IUNIE.2025</t>
  </si>
  <si>
    <t>ALIM.CARD SALARII IUNIE 2025</t>
  </si>
  <si>
    <t>CAM 2.25%  IUNIE 2025</t>
  </si>
  <si>
    <t>PENSIE SUPLIM. NN OPTIM IUNIE 2025</t>
  </si>
  <si>
    <t>16.07.2025</t>
  </si>
  <si>
    <t>25.07.2025</t>
  </si>
  <si>
    <t>28.07.2025</t>
  </si>
  <si>
    <t>29.07.2025</t>
  </si>
  <si>
    <t>30.07.2025</t>
  </si>
  <si>
    <t>CHELTUIELI DEPLASARE</t>
  </si>
  <si>
    <t>BUGETUL DE STAT FD HANDICAP IUNIE 2025</t>
  </si>
  <si>
    <t>ENERGIE ELECTRICA SERONI MARINELA</t>
  </si>
  <si>
    <t xml:space="preserve">PLATA FF  </t>
  </si>
  <si>
    <t>CHELT JUD DEAP MKS CONSTRUCT. SRL</t>
  </si>
  <si>
    <t>CHELT JUD MTB XP TABACCO LOGISTIC SRL</t>
  </si>
  <si>
    <t>PLATA FF LIDIQUOT S COMPANY</t>
  </si>
  <si>
    <t>PLATA FFMIRUNA INTERNATIONAL IMPEX</t>
  </si>
  <si>
    <t>PLATI  PERIOADA  01-31.07.2025</t>
  </si>
  <si>
    <t>SALARII NETE luna IUNIE 2025 platite in 15.07.2025</t>
  </si>
  <si>
    <t>SALARII NETE luna IULIE 2025 platite in 14.08.2025</t>
  </si>
  <si>
    <t>07.08.2025</t>
  </si>
  <si>
    <t>13.08.2025</t>
  </si>
  <si>
    <t>488-519</t>
  </si>
  <si>
    <t>anulat</t>
  </si>
  <si>
    <t xml:space="preserve">restituire suma viratat eronat STEIN </t>
  </si>
  <si>
    <t>PLATI  PERIOADA  01-31.08.2025</t>
  </si>
  <si>
    <t>SUME BUGETUL GENERAL CONSOLIDAT IULIE.2025</t>
  </si>
  <si>
    <t>PENSIE SUPLIM. NN OPTIM IULIE 2025</t>
  </si>
  <si>
    <t>CAM 2.25%  IULIE 2025</t>
  </si>
  <si>
    <t>ALIM.CARD SALARII IULIE 2025</t>
  </si>
  <si>
    <t>28.08.2025</t>
  </si>
  <si>
    <t>29.08.2025</t>
  </si>
  <si>
    <t>BUGETUL DE STAT FD HANDICAP IULIE 2025</t>
  </si>
  <si>
    <t>SALARII NETE luna SEPTEMBRIE 2025 platite in 15.10.2025</t>
  </si>
  <si>
    <t xml:space="preserve"> </t>
  </si>
  <si>
    <t>02.09.2025</t>
  </si>
  <si>
    <t>03.09.2025</t>
  </si>
  <si>
    <t>12.09.2025</t>
  </si>
  <si>
    <t>26.09.2025</t>
  </si>
  <si>
    <t>29.09.2025</t>
  </si>
  <si>
    <t>30.09.2025</t>
  </si>
  <si>
    <t>01.10.2025</t>
  </si>
  <si>
    <t>09.10.2025</t>
  </si>
  <si>
    <t>14.10.2025</t>
  </si>
  <si>
    <t>16.10.2025</t>
  </si>
  <si>
    <t>24.10.2025</t>
  </si>
  <si>
    <t>28.10.2025</t>
  </si>
  <si>
    <t>29.10.2025</t>
  </si>
  <si>
    <t>30.10.2025</t>
  </si>
  <si>
    <t>31.10.2025</t>
  </si>
  <si>
    <t>SUME BUGETUL GENERAL CONSOLIDAT AUGUST.2025</t>
  </si>
  <si>
    <t>ALIM.CARD SALARII AUGUST 2025</t>
  </si>
  <si>
    <t>CAM 2.25%  AUGUST 2025</t>
  </si>
  <si>
    <t>PENSIE SUPLIM. NN OPTIM AUGUST 2025</t>
  </si>
  <si>
    <t>BUGETUL DE STAT FD HANDICAP AUGUST 2025</t>
  </si>
  <si>
    <t>PLATA FF AQUATIM</t>
  </si>
  <si>
    <t>PLATA ITM 10.01.01</t>
  </si>
  <si>
    <t>CHELTUIELI IERCU EVALUARE</t>
  </si>
  <si>
    <t>SUME BUGETUL GENERAL CONSOLIDAT SEPT.2025</t>
  </si>
  <si>
    <t>ALIM.CARD SALARII SEPTEMBRIE 2025</t>
  </si>
  <si>
    <t>CAM 2.25%  SEPTEMBRIE 2025</t>
  </si>
  <si>
    <t>PENSIE SUPLIM. NN OPTIM SEPTEMBRIE 2025</t>
  </si>
  <si>
    <t>DECONT SAPTAMANA EUROPEANA</t>
  </si>
  <si>
    <t>BUGETUL DE STAT FD HANDICAP SEPTEMBRIE 2025</t>
  </si>
  <si>
    <t>ONORARIU AVOCAT</t>
  </si>
  <si>
    <t>PLATA  FF. SOBIS AP SRL</t>
  </si>
  <si>
    <t>PLATI  PERIOADA  01.09-31.10.2025</t>
  </si>
  <si>
    <t>SALARII NETE luna AUGUST 2025 platite in 15.09.2025</t>
  </si>
  <si>
    <t>SALARII NETE luna OCTOMBRIE 2025 platite in 14.11.2025</t>
  </si>
  <si>
    <t>SALARII NETE luna NOIEMBRIE 2025 platite in 15.12.2025</t>
  </si>
  <si>
    <t>PLATI  PERIOADA  01.11-31.12.2025</t>
  </si>
  <si>
    <t>05.11.2025</t>
  </si>
  <si>
    <t>12.12.2025</t>
  </si>
  <si>
    <t>06.11.2025</t>
  </si>
  <si>
    <t>13.11.2025</t>
  </si>
  <si>
    <t>14.11.2025</t>
  </si>
  <si>
    <t>18.11.2025</t>
  </si>
  <si>
    <t>25.11.2025</t>
  </si>
  <si>
    <t>27.11.2025</t>
  </si>
  <si>
    <t>28.11.2025</t>
  </si>
  <si>
    <t>17.12.2025</t>
  </si>
  <si>
    <t>19.12.2025</t>
  </si>
  <si>
    <t>22.12.2025</t>
  </si>
  <si>
    <t>23.12.2025</t>
  </si>
  <si>
    <t>29.12.2025</t>
  </si>
  <si>
    <t>30.12.2025</t>
  </si>
  <si>
    <t>31.12.2025</t>
  </si>
  <si>
    <t>RESTITUIRE SUME VIRATE ERONAT</t>
  </si>
  <si>
    <t>CV ROVINIETA</t>
  </si>
  <si>
    <t>SUME BUGETUL GENERAL CONSOLIDAT OCT.2025</t>
  </si>
  <si>
    <t>ALIM.CARD SALARII OCTOMBRIE 2025</t>
  </si>
  <si>
    <t>CAM 2.25%  OCTOMBRIE 2025</t>
  </si>
  <si>
    <t>PENSIE SUPLIM. NN OPTIM OCTOMBRIE 2025</t>
  </si>
  <si>
    <t>DOBANDA LEGALA</t>
  </si>
  <si>
    <t>VOUCHERE VACANTA 2025</t>
  </si>
  <si>
    <t>EN. EL. SERONI MARINELA</t>
  </si>
  <si>
    <t>PLATA CAMPION BROCKER DE ASIGURARI</t>
  </si>
  <si>
    <t>PLATA FF M.M.MEDIANET SRL</t>
  </si>
  <si>
    <t>PLATA FF CANTON DISTRIBUTION SRL</t>
  </si>
  <si>
    <t>SUME BUGETUL GENERAL CONSOLIDAT NOI. 2025</t>
  </si>
  <si>
    <t>ALIM.CARD SALARII NOIEMBRIE 2025</t>
  </si>
  <si>
    <t>PENSIE SUPLIM. NN OPTIM NOIEMBRIE 2025</t>
  </si>
  <si>
    <t>CAM 2.25%  NOIEMBRIE 2025</t>
  </si>
  <si>
    <t>SUME BUGETUL GENERAL CONSOLIDAT DIF OCT 2025</t>
  </si>
  <si>
    <t>CAM 2.25%  DIF C.MED OCT 2025</t>
  </si>
  <si>
    <t>BUGETUL DE STAT FD HANDICAP NOIEMBRIE 2025</t>
  </si>
  <si>
    <t>CVAL SERV TIPOGRAFIE</t>
  </si>
  <si>
    <t>CHELT JUDICIARE THS</t>
  </si>
  <si>
    <t>PLATA FF PRECOTTI SRL</t>
  </si>
  <si>
    <t>EN.EL.  SERONI MARINELA</t>
  </si>
  <si>
    <t>TAXA POSTALA</t>
  </si>
  <si>
    <t>PLATA FF URC XEDOS SRL</t>
  </si>
  <si>
    <t>PLATA FF TIM CICLOP SRL</t>
  </si>
  <si>
    <t>SALARII NETE luna DECEMBRIE 2025 platite in 15.01.2026</t>
  </si>
  <si>
    <t>SALARII NETE luna IANUARIE 2026 platite in 13.02.2026</t>
  </si>
  <si>
    <t>PLATI  PERIOADA  01.01-12.02.2026</t>
  </si>
  <si>
    <t>14.01.2026</t>
  </si>
  <si>
    <t>19.01.2026</t>
  </si>
  <si>
    <t>22.01.2026</t>
  </si>
  <si>
    <t>27.01.2026</t>
  </si>
  <si>
    <t>29.01.2026</t>
  </si>
  <si>
    <t>30.01.2026</t>
  </si>
  <si>
    <t>SUME BUGETUL GENERAL CONSOLIDAT dec.2025</t>
  </si>
  <si>
    <t>ALIM.CARD SALARII decembrie 2025</t>
  </si>
  <si>
    <t>CAM 2.25%  decembrie 2025</t>
  </si>
  <si>
    <t>PENSIE SUPLIM. NN OPTIM decembrie 2025</t>
  </si>
  <si>
    <t>BUGETUL DE STAT FD HANDICAP decembrie 2025</t>
  </si>
  <si>
    <t>CONSULTANT AA BROKER</t>
  </si>
  <si>
    <t>SPIL ADMIN PARCARILOR PUBLICE TM</t>
  </si>
  <si>
    <t>ORDIN DEPLASARE</t>
  </si>
  <si>
    <t xml:space="preserve">ANULAT </t>
  </si>
  <si>
    <t>05.02.2026</t>
  </si>
  <si>
    <t>10.02.2026</t>
  </si>
  <si>
    <t>12.12.2026</t>
  </si>
  <si>
    <t>ROVINIETA</t>
  </si>
  <si>
    <t>CONSUMABILE</t>
  </si>
  <si>
    <t>PLATA FF DOLEX COM</t>
  </si>
  <si>
    <t xml:space="preserve">ROVINIETE </t>
  </si>
  <si>
    <t>SUME BUGETUL GENERAL CONSOLIDAT IAN. 2026</t>
  </si>
  <si>
    <t>ALIM.CARD SALARII IANUARIE 2026</t>
  </si>
  <si>
    <t>PENSIE SUPLIM. NN OPTIM IAN.2026</t>
  </si>
  <si>
    <t>CAM 2.25%  IANUARIE 2026</t>
  </si>
  <si>
    <t>SALARII NETE luna FEBRUARIE 2026 platite in 13.03.2026</t>
  </si>
  <si>
    <t>26.02.2026</t>
  </si>
  <si>
    <t>27.02.2026</t>
  </si>
  <si>
    <t>04.03.2026</t>
  </si>
  <si>
    <t>12.03.2026</t>
  </si>
  <si>
    <t>SUME BUGETUL GENERAL CONSOLIDAT febr.2026</t>
  </si>
  <si>
    <t>CAM 2.25%  c.med. Ian.2026</t>
  </si>
  <si>
    <t>CAM 2.25%  februarie 2026</t>
  </si>
  <si>
    <t>ALIM.CARD SALARII februarie 2026</t>
  </si>
  <si>
    <t>SUME BUGETUL GENERAL CONSOLIDAT ian.2026</t>
  </si>
  <si>
    <t xml:space="preserve">ALIM.CARD SALARII dif.c.med. Ian.2026 </t>
  </si>
  <si>
    <t>BUGETUL DE STAT FD HANDICAP februarie 2026</t>
  </si>
  <si>
    <t>PLATA FF bej ENEA</t>
  </si>
  <si>
    <t>PLATA  FF. ORANGE TEL.VERDE</t>
  </si>
  <si>
    <t>HEDESIU IOANA CAB.AVOCAT</t>
  </si>
  <si>
    <t>PLATA CONSULTING AA</t>
  </si>
  <si>
    <t>BIOVETI-FARM IMPEX</t>
  </si>
  <si>
    <t>CJP CONCEDIU ODIHNA RESTANT</t>
  </si>
  <si>
    <t>CJP CAM CONCEDIU ODIHNA RESTANT</t>
  </si>
  <si>
    <t>PLATI  PERIOADA  13.02-20.03.2026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</si>
</sst>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2" xfId="0" applyFont="1" applyBorder="1"/>
    <xf numFmtId="0" fontId="4" fillId="0" borderId="3" xfId="0" applyFont="1" applyBorder="1"/>
    <xf numFmtId="0" fontId="4" fillId="0" borderId="1" xfId="0" applyFont="1" applyBorder="1"/>
    <xf numFmtId="0" fontId="3" fillId="0" borderId="4" xfId="0" applyFont="1" applyBorder="1"/>
    <xf numFmtId="0" fontId="2" fillId="0" borderId="4" xfId="0" applyFont="1" applyBorder="1"/>
    <xf numFmtId="0" fontId="4" fillId="0" borderId="0" xfId="0" applyFont="1"/>
    <xf numFmtId="0" fontId="0" fillId="0" borderId="5" xfId="0" applyBorder="1"/>
    <xf numFmtId="0" fontId="0" fillId="0" borderId="6" xfId="0" applyBorder="1"/>
    <xf numFmtId="0" fontId="0" fillId="2" borderId="1" xfId="0" applyFill="1" applyBorder="1"/>
    <xf numFmtId="0" fontId="0" fillId="2" borderId="5" xfId="0" applyFill="1" applyBorder="1"/>
    <xf numFmtId="0" fontId="0" fillId="2" borderId="0" xfId="0" applyFill="1"/>
    <xf numFmtId="0" fontId="1" fillId="0" borderId="7" xfId="0" applyFont="1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028AE-B86D-4649-B351-EB13AA6A125B}">
  <dimension ref="A1:D78"/>
  <sheetViews>
    <sheetView tabSelected="1" workbookViewId="0">
      <selection activeCell="H31" sqref="H31"/>
    </sheetView>
  </sheetViews>
  <sheetFormatPr defaultRowHeight="15" x14ac:dyDescent="0.25"/>
  <cols>
    <col min="1" max="1" width="8.42578125" customWidth="1"/>
    <col min="2" max="2" width="10.140625" bestFit="1" customWidth="1"/>
    <col min="3" max="3" width="47.85546875" bestFit="1" customWidth="1"/>
    <col min="4" max="4" width="10" bestFit="1" customWidth="1"/>
  </cols>
  <sheetData>
    <row r="1" spans="1:4" x14ac:dyDescent="0.25">
      <c r="A1" t="s">
        <v>0</v>
      </c>
    </row>
    <row r="2" spans="1:4" x14ac:dyDescent="0.25">
      <c r="C2" t="s">
        <v>330</v>
      </c>
    </row>
    <row r="4" spans="1:4" x14ac:dyDescent="0.25">
      <c r="A4" s="1" t="s">
        <v>1</v>
      </c>
      <c r="B4" s="1" t="s">
        <v>26</v>
      </c>
      <c r="C4" s="2" t="s">
        <v>2</v>
      </c>
    </row>
    <row r="5" spans="1:4" x14ac:dyDescent="0.25">
      <c r="A5" s="1">
        <v>110</v>
      </c>
      <c r="B5" s="1" t="s">
        <v>312</v>
      </c>
      <c r="C5" s="1" t="s">
        <v>5</v>
      </c>
      <c r="D5" s="1">
        <v>3140</v>
      </c>
    </row>
    <row r="6" spans="1:4" x14ac:dyDescent="0.25">
      <c r="A6" s="1">
        <v>111</v>
      </c>
      <c r="B6" s="1" t="s">
        <v>312</v>
      </c>
      <c r="C6" s="1" t="s">
        <v>7</v>
      </c>
      <c r="D6" s="1">
        <v>235.43</v>
      </c>
    </row>
    <row r="7" spans="1:4" x14ac:dyDescent="0.25">
      <c r="A7" s="1">
        <v>112</v>
      </c>
      <c r="B7" s="1" t="s">
        <v>312</v>
      </c>
      <c r="C7" s="1" t="s">
        <v>6</v>
      </c>
      <c r="D7" s="13">
        <v>414.46</v>
      </c>
    </row>
    <row r="8" spans="1:4" x14ac:dyDescent="0.25">
      <c r="A8" s="1">
        <v>113</v>
      </c>
      <c r="B8" s="1" t="s">
        <v>312</v>
      </c>
      <c r="C8" s="1" t="s">
        <v>7</v>
      </c>
      <c r="D8" s="13">
        <v>2201.29</v>
      </c>
    </row>
    <row r="9" spans="1:4" x14ac:dyDescent="0.25">
      <c r="A9" s="1">
        <v>114</v>
      </c>
      <c r="B9" s="1" t="s">
        <v>312</v>
      </c>
      <c r="C9" s="1" t="s">
        <v>224</v>
      </c>
      <c r="D9" s="13">
        <v>449.35</v>
      </c>
    </row>
    <row r="10" spans="1:4" x14ac:dyDescent="0.25">
      <c r="A10" s="1">
        <v>115</v>
      </c>
      <c r="B10" s="1" t="s">
        <v>312</v>
      </c>
      <c r="C10" s="1" t="s">
        <v>36</v>
      </c>
      <c r="D10" s="13">
        <v>5463.08</v>
      </c>
    </row>
    <row r="11" spans="1:4" x14ac:dyDescent="0.25">
      <c r="A11" s="1">
        <v>116</v>
      </c>
      <c r="B11" s="1" t="s">
        <v>312</v>
      </c>
      <c r="C11" s="1" t="s">
        <v>322</v>
      </c>
      <c r="D11" s="13">
        <v>6075</v>
      </c>
    </row>
    <row r="12" spans="1:4" x14ac:dyDescent="0.25">
      <c r="A12" s="1">
        <v>117</v>
      </c>
      <c r="B12" s="1" t="s">
        <v>312</v>
      </c>
      <c r="C12" s="1" t="s">
        <v>158</v>
      </c>
      <c r="D12" s="13">
        <v>84.91</v>
      </c>
    </row>
    <row r="13" spans="1:4" x14ac:dyDescent="0.25">
      <c r="A13" s="1">
        <v>118</v>
      </c>
      <c r="B13" s="1" t="s">
        <v>312</v>
      </c>
      <c r="C13" s="1" t="s">
        <v>192</v>
      </c>
      <c r="D13" s="1"/>
    </row>
    <row r="14" spans="1:4" x14ac:dyDescent="0.25">
      <c r="A14" s="1">
        <v>119</v>
      </c>
      <c r="B14" s="1" t="s">
        <v>312</v>
      </c>
      <c r="C14" s="1" t="s">
        <v>324</v>
      </c>
      <c r="D14" s="1">
        <v>154.08000000000001</v>
      </c>
    </row>
    <row r="15" spans="1:4" x14ac:dyDescent="0.25">
      <c r="A15" s="1">
        <v>120</v>
      </c>
      <c r="B15" s="1" t="s">
        <v>312</v>
      </c>
      <c r="C15" s="1" t="s">
        <v>72</v>
      </c>
      <c r="D15" s="13">
        <v>1673.95</v>
      </c>
    </row>
    <row r="16" spans="1:4" x14ac:dyDescent="0.25">
      <c r="A16" s="1">
        <v>121</v>
      </c>
      <c r="B16" s="1" t="s">
        <v>312</v>
      </c>
      <c r="C16" s="1" t="s">
        <v>30</v>
      </c>
      <c r="D16" s="13">
        <v>19067.13</v>
      </c>
    </row>
    <row r="17" spans="1:4" x14ac:dyDescent="0.25">
      <c r="A17" s="1">
        <v>122</v>
      </c>
      <c r="B17" s="1" t="s">
        <v>312</v>
      </c>
      <c r="C17" s="13" t="s">
        <v>38</v>
      </c>
      <c r="D17" s="13">
        <v>5287.7</v>
      </c>
    </row>
    <row r="18" spans="1:4" x14ac:dyDescent="0.25">
      <c r="A18" s="1">
        <v>123</v>
      </c>
      <c r="B18" s="1" t="s">
        <v>312</v>
      </c>
      <c r="C18" s="1" t="s">
        <v>83</v>
      </c>
      <c r="D18" s="13">
        <v>1472</v>
      </c>
    </row>
    <row r="19" spans="1:4" x14ac:dyDescent="0.25">
      <c r="A19" s="1">
        <v>124</v>
      </c>
      <c r="B19" s="1" t="s">
        <v>312</v>
      </c>
      <c r="C19" s="1" t="s">
        <v>163</v>
      </c>
      <c r="D19" s="13">
        <v>128</v>
      </c>
    </row>
    <row r="20" spans="1:4" x14ac:dyDescent="0.25">
      <c r="A20" s="1">
        <v>125</v>
      </c>
      <c r="B20" s="1" t="s">
        <v>312</v>
      </c>
      <c r="C20" s="1" t="s">
        <v>305</v>
      </c>
      <c r="D20" s="13">
        <v>1288.6500000000001</v>
      </c>
    </row>
    <row r="21" spans="1:4" x14ac:dyDescent="0.25">
      <c r="A21" s="1">
        <v>126</v>
      </c>
      <c r="B21" s="1" t="s">
        <v>312</v>
      </c>
      <c r="C21" s="1" t="s">
        <v>44</v>
      </c>
      <c r="D21" s="13">
        <v>8915.33</v>
      </c>
    </row>
    <row r="22" spans="1:4" x14ac:dyDescent="0.25">
      <c r="A22" s="1">
        <v>127</v>
      </c>
      <c r="B22" s="1" t="s">
        <v>312</v>
      </c>
      <c r="C22" s="1" t="s">
        <v>264</v>
      </c>
      <c r="D22" s="13">
        <v>417.25</v>
      </c>
    </row>
    <row r="23" spans="1:4" x14ac:dyDescent="0.25">
      <c r="A23" s="1">
        <v>128</v>
      </c>
      <c r="B23" s="1" t="s">
        <v>312</v>
      </c>
      <c r="C23" s="1" t="s">
        <v>297</v>
      </c>
      <c r="D23" s="13">
        <v>120</v>
      </c>
    </row>
    <row r="24" spans="1:4" x14ac:dyDescent="0.25">
      <c r="A24" s="1">
        <v>129</v>
      </c>
      <c r="B24" s="1" t="s">
        <v>312</v>
      </c>
      <c r="C24" s="1" t="s">
        <v>30</v>
      </c>
      <c r="D24" s="13">
        <v>90.75</v>
      </c>
    </row>
    <row r="25" spans="1:4" x14ac:dyDescent="0.25">
      <c r="A25" s="1">
        <v>130</v>
      </c>
      <c r="B25" s="1" t="s">
        <v>312</v>
      </c>
      <c r="C25" s="1" t="s">
        <v>323</v>
      </c>
      <c r="D25" s="13">
        <v>181.5</v>
      </c>
    </row>
    <row r="26" spans="1:4" x14ac:dyDescent="0.25">
      <c r="A26" s="1">
        <v>131</v>
      </c>
      <c r="B26" s="1" t="s">
        <v>312</v>
      </c>
      <c r="C26" s="1" t="s">
        <v>323</v>
      </c>
      <c r="D26" s="13">
        <v>181.5</v>
      </c>
    </row>
    <row r="27" spans="1:4" x14ac:dyDescent="0.25">
      <c r="A27" s="1">
        <v>132</v>
      </c>
      <c r="B27" s="1" t="s">
        <v>312</v>
      </c>
      <c r="C27" s="1" t="s">
        <v>34</v>
      </c>
      <c r="D27" s="13">
        <v>363</v>
      </c>
    </row>
    <row r="28" spans="1:4" x14ac:dyDescent="0.25">
      <c r="A28" s="1">
        <v>133</v>
      </c>
      <c r="B28" s="1" t="s">
        <v>312</v>
      </c>
      <c r="C28" s="13" t="s">
        <v>38</v>
      </c>
      <c r="D28" s="13">
        <v>1067.73</v>
      </c>
    </row>
    <row r="29" spans="1:4" x14ac:dyDescent="0.25">
      <c r="A29" s="1">
        <v>134</v>
      </c>
      <c r="B29" s="1" t="s">
        <v>312</v>
      </c>
      <c r="C29" s="1" t="s">
        <v>234</v>
      </c>
      <c r="D29" s="13">
        <v>1210</v>
      </c>
    </row>
    <row r="30" spans="1:4" x14ac:dyDescent="0.25">
      <c r="A30" s="1">
        <v>135</v>
      </c>
      <c r="B30" s="1" t="s">
        <v>312</v>
      </c>
      <c r="C30" s="1" t="s">
        <v>35</v>
      </c>
      <c r="D30" s="13">
        <v>8954</v>
      </c>
    </row>
    <row r="31" spans="1:4" x14ac:dyDescent="0.25">
      <c r="A31" s="1">
        <v>136</v>
      </c>
      <c r="B31" s="1" t="s">
        <v>312</v>
      </c>
      <c r="C31" s="1" t="s">
        <v>280</v>
      </c>
      <c r="D31" s="13">
        <v>2843.5</v>
      </c>
    </row>
    <row r="32" spans="1:4" x14ac:dyDescent="0.25">
      <c r="A32" s="1">
        <v>137</v>
      </c>
      <c r="B32" s="1" t="s">
        <v>313</v>
      </c>
      <c r="C32" s="1" t="s">
        <v>159</v>
      </c>
      <c r="D32" s="13">
        <v>5619.24</v>
      </c>
    </row>
    <row r="33" spans="1:4" x14ac:dyDescent="0.25">
      <c r="A33" s="1">
        <v>138</v>
      </c>
      <c r="B33" s="1" t="s">
        <v>313</v>
      </c>
      <c r="C33" s="1" t="s">
        <v>42</v>
      </c>
      <c r="D33" s="13">
        <v>3100.22</v>
      </c>
    </row>
    <row r="34" spans="1:4" x14ac:dyDescent="0.25">
      <c r="A34" s="1">
        <v>139</v>
      </c>
      <c r="B34" s="1" t="s">
        <v>313</v>
      </c>
      <c r="C34" s="1" t="s">
        <v>325</v>
      </c>
      <c r="D34" s="13">
        <v>2000</v>
      </c>
    </row>
    <row r="35" spans="1:4" x14ac:dyDescent="0.25">
      <c r="A35" s="1">
        <v>140</v>
      </c>
      <c r="B35" s="1" t="s">
        <v>313</v>
      </c>
      <c r="C35" s="1" t="s">
        <v>326</v>
      </c>
      <c r="D35" s="13">
        <v>3634</v>
      </c>
    </row>
    <row r="36" spans="1:4" x14ac:dyDescent="0.25">
      <c r="A36" s="1">
        <v>141</v>
      </c>
      <c r="B36" s="1" t="s">
        <v>313</v>
      </c>
      <c r="C36" s="1" t="s">
        <v>326</v>
      </c>
      <c r="D36" s="13">
        <v>1127</v>
      </c>
    </row>
    <row r="37" spans="1:4" x14ac:dyDescent="0.25">
      <c r="A37" s="1">
        <v>142</v>
      </c>
      <c r="B37" s="1" t="s">
        <v>313</v>
      </c>
      <c r="C37" s="1" t="s">
        <v>327</v>
      </c>
      <c r="D37" s="13">
        <v>3520</v>
      </c>
    </row>
    <row r="38" spans="1:4" x14ac:dyDescent="0.25">
      <c r="A38" s="1">
        <v>143</v>
      </c>
      <c r="B38" s="1" t="s">
        <v>314</v>
      </c>
      <c r="C38" s="1" t="s">
        <v>328</v>
      </c>
      <c r="D38" s="1">
        <v>991</v>
      </c>
    </row>
    <row r="39" spans="1:4" x14ac:dyDescent="0.25">
      <c r="A39" s="1">
        <v>144</v>
      </c>
      <c r="B39" s="1" t="s">
        <v>314</v>
      </c>
      <c r="C39" s="1" t="s">
        <v>329</v>
      </c>
      <c r="D39" s="1">
        <v>22</v>
      </c>
    </row>
    <row r="40" spans="1:4" x14ac:dyDescent="0.25">
      <c r="A40" s="1">
        <v>145</v>
      </c>
      <c r="B40" s="1" t="s">
        <v>314</v>
      </c>
      <c r="C40" s="1" t="s">
        <v>5</v>
      </c>
      <c r="D40" s="1">
        <v>1240</v>
      </c>
    </row>
    <row r="41" spans="1:4" x14ac:dyDescent="0.25">
      <c r="A41" s="1">
        <v>146</v>
      </c>
      <c r="B41" s="1" t="s">
        <v>315</v>
      </c>
      <c r="C41" s="1" t="s">
        <v>316</v>
      </c>
      <c r="D41" s="1">
        <v>1204</v>
      </c>
    </row>
    <row r="42" spans="1:4" x14ac:dyDescent="0.25">
      <c r="A42" s="1">
        <v>147</v>
      </c>
      <c r="B42" s="1" t="s">
        <v>315</v>
      </c>
      <c r="C42" s="1" t="s">
        <v>316</v>
      </c>
      <c r="D42" s="1">
        <v>6409</v>
      </c>
    </row>
    <row r="43" spans="1:4" x14ac:dyDescent="0.25">
      <c r="A43" s="1">
        <v>148</v>
      </c>
      <c r="B43" s="1" t="s">
        <v>315</v>
      </c>
      <c r="C43" s="1" t="s">
        <v>319</v>
      </c>
      <c r="D43" s="1">
        <v>10140</v>
      </c>
    </row>
    <row r="44" spans="1:4" x14ac:dyDescent="0.25">
      <c r="A44" s="1">
        <v>149</v>
      </c>
      <c r="B44" s="1" t="s">
        <v>315</v>
      </c>
      <c r="C44" s="1" t="s">
        <v>319</v>
      </c>
      <c r="D44" s="1">
        <v>4241</v>
      </c>
    </row>
    <row r="45" spans="1:4" x14ac:dyDescent="0.25">
      <c r="A45" s="1">
        <v>150</v>
      </c>
      <c r="B45" s="1" t="s">
        <v>315</v>
      </c>
      <c r="C45" s="1" t="s">
        <v>319</v>
      </c>
      <c r="D45" s="1">
        <v>770</v>
      </c>
    </row>
    <row r="46" spans="1:4" x14ac:dyDescent="0.25">
      <c r="A46" s="1">
        <v>151</v>
      </c>
      <c r="B46" s="1" t="s">
        <v>315</v>
      </c>
      <c r="C46" s="1" t="s">
        <v>316</v>
      </c>
      <c r="D46" s="1">
        <v>39472</v>
      </c>
    </row>
    <row r="47" spans="1:4" x14ac:dyDescent="0.25">
      <c r="A47" s="1">
        <v>152</v>
      </c>
      <c r="B47" s="1" t="s">
        <v>315</v>
      </c>
      <c r="C47" s="1" t="s">
        <v>316</v>
      </c>
      <c r="D47" s="1">
        <v>154667</v>
      </c>
    </row>
    <row r="48" spans="1:4" x14ac:dyDescent="0.25">
      <c r="A48" s="1">
        <v>153</v>
      </c>
      <c r="B48" s="1" t="s">
        <v>315</v>
      </c>
      <c r="C48" s="1" t="s">
        <v>316</v>
      </c>
      <c r="D48" s="1">
        <v>61873</v>
      </c>
    </row>
    <row r="49" spans="1:4" x14ac:dyDescent="0.25">
      <c r="A49" s="1">
        <v>154</v>
      </c>
      <c r="B49" s="1" t="s">
        <v>315</v>
      </c>
      <c r="C49" s="1" t="s">
        <v>100</v>
      </c>
      <c r="D49" s="1">
        <v>6750</v>
      </c>
    </row>
    <row r="50" spans="1:4" x14ac:dyDescent="0.25">
      <c r="A50" s="1">
        <v>155</v>
      </c>
      <c r="B50" s="1" t="s">
        <v>315</v>
      </c>
      <c r="C50" s="1" t="s">
        <v>101</v>
      </c>
      <c r="D50" s="1">
        <v>345</v>
      </c>
    </row>
    <row r="51" spans="1:4" x14ac:dyDescent="0.25">
      <c r="A51" s="1">
        <v>156</v>
      </c>
      <c r="B51" s="1" t="s">
        <v>315</v>
      </c>
      <c r="C51" s="1" t="s">
        <v>319</v>
      </c>
      <c r="D51" s="1">
        <v>59699</v>
      </c>
    </row>
    <row r="52" spans="1:4" x14ac:dyDescent="0.25">
      <c r="A52" s="1">
        <v>157</v>
      </c>
      <c r="B52" s="1" t="s">
        <v>315</v>
      </c>
      <c r="C52" s="1" t="s">
        <v>319</v>
      </c>
      <c r="D52" s="1">
        <v>80840</v>
      </c>
    </row>
    <row r="53" spans="1:4" x14ac:dyDescent="0.25">
      <c r="A53" s="1">
        <v>158</v>
      </c>
      <c r="B53" s="1" t="s">
        <v>315</v>
      </c>
      <c r="C53" s="1" t="s">
        <v>318</v>
      </c>
      <c r="D53" s="1">
        <v>13921</v>
      </c>
    </row>
    <row r="54" spans="1:4" x14ac:dyDescent="0.25">
      <c r="A54" s="1">
        <v>159</v>
      </c>
      <c r="B54" s="1" t="s">
        <v>315</v>
      </c>
      <c r="C54" s="1" t="s">
        <v>319</v>
      </c>
      <c r="D54" s="1">
        <v>35677</v>
      </c>
    </row>
    <row r="55" spans="1:4" x14ac:dyDescent="0.25">
      <c r="A55" s="1">
        <v>160</v>
      </c>
      <c r="B55" s="1" t="s">
        <v>315</v>
      </c>
      <c r="C55" s="1" t="s">
        <v>319</v>
      </c>
      <c r="D55" s="1">
        <v>6111</v>
      </c>
    </row>
    <row r="56" spans="1:4" x14ac:dyDescent="0.25">
      <c r="A56" s="1">
        <v>161</v>
      </c>
      <c r="B56" s="1" t="s">
        <v>315</v>
      </c>
      <c r="C56" s="1" t="s">
        <v>319</v>
      </c>
      <c r="D56" s="1">
        <v>6101</v>
      </c>
    </row>
    <row r="57" spans="1:4" x14ac:dyDescent="0.25">
      <c r="A57" s="1">
        <v>162</v>
      </c>
      <c r="B57" s="1" t="s">
        <v>315</v>
      </c>
      <c r="C57" s="1" t="s">
        <v>319</v>
      </c>
      <c r="D57" s="1">
        <v>6101</v>
      </c>
    </row>
    <row r="58" spans="1:4" x14ac:dyDescent="0.25">
      <c r="A58" s="1">
        <v>163</v>
      </c>
      <c r="B58" s="1" t="s">
        <v>315</v>
      </c>
      <c r="C58" s="1" t="s">
        <v>319</v>
      </c>
      <c r="D58" s="1">
        <v>6017</v>
      </c>
    </row>
    <row r="59" spans="1:4" x14ac:dyDescent="0.25">
      <c r="A59" s="1">
        <v>164</v>
      </c>
      <c r="B59" s="1" t="s">
        <v>315</v>
      </c>
      <c r="C59" s="1" t="s">
        <v>319</v>
      </c>
      <c r="D59" s="1">
        <v>1648</v>
      </c>
    </row>
    <row r="60" spans="1:4" x14ac:dyDescent="0.25">
      <c r="A60" s="1">
        <v>165</v>
      </c>
      <c r="B60" s="1" t="s">
        <v>315</v>
      </c>
      <c r="C60" s="1" t="s">
        <v>319</v>
      </c>
      <c r="D60" s="1">
        <v>111829</v>
      </c>
    </row>
    <row r="61" spans="1:4" x14ac:dyDescent="0.25">
      <c r="A61" s="1">
        <v>166</v>
      </c>
      <c r="B61" s="1" t="s">
        <v>315</v>
      </c>
      <c r="C61" s="1" t="s">
        <v>319</v>
      </c>
      <c r="D61" s="1">
        <v>1425</v>
      </c>
    </row>
    <row r="62" spans="1:4" x14ac:dyDescent="0.25">
      <c r="A62" s="1">
        <v>167</v>
      </c>
      <c r="B62" s="1" t="s">
        <v>315</v>
      </c>
      <c r="C62" s="1" t="s">
        <v>319</v>
      </c>
      <c r="D62" s="1">
        <v>6091</v>
      </c>
    </row>
    <row r="63" spans="1:4" x14ac:dyDescent="0.25">
      <c r="A63" s="1">
        <v>168</v>
      </c>
      <c r="B63" s="1" t="s">
        <v>315</v>
      </c>
      <c r="C63" s="1" t="s">
        <v>319</v>
      </c>
      <c r="D63" s="1">
        <v>4026</v>
      </c>
    </row>
    <row r="64" spans="1:4" x14ac:dyDescent="0.25">
      <c r="A64" s="1">
        <v>169</v>
      </c>
      <c r="B64" s="1" t="s">
        <v>315</v>
      </c>
      <c r="C64" s="1" t="s">
        <v>319</v>
      </c>
      <c r="D64" s="1">
        <v>8113</v>
      </c>
    </row>
    <row r="65" spans="1:4" x14ac:dyDescent="0.25">
      <c r="A65" s="1">
        <v>170</v>
      </c>
      <c r="B65" s="1" t="s">
        <v>315</v>
      </c>
      <c r="C65" s="1" t="s">
        <v>319</v>
      </c>
      <c r="D65" s="1">
        <v>1356</v>
      </c>
    </row>
    <row r="66" spans="1:4" x14ac:dyDescent="0.25">
      <c r="A66" s="1">
        <v>171</v>
      </c>
      <c r="B66" s="1" t="s">
        <v>315</v>
      </c>
      <c r="C66" s="1" t="s">
        <v>319</v>
      </c>
      <c r="D66" s="1">
        <v>4765</v>
      </c>
    </row>
    <row r="67" spans="1:4" x14ac:dyDescent="0.25">
      <c r="A67" s="1">
        <v>172</v>
      </c>
      <c r="B67" s="1" t="s">
        <v>315</v>
      </c>
      <c r="C67" s="1" t="s">
        <v>319</v>
      </c>
      <c r="D67" s="1">
        <v>150</v>
      </c>
    </row>
    <row r="68" spans="1:4" x14ac:dyDescent="0.25">
      <c r="A68" s="1">
        <v>173</v>
      </c>
      <c r="B68" s="1" t="s">
        <v>315</v>
      </c>
      <c r="C68" s="1" t="s">
        <v>319</v>
      </c>
      <c r="D68" s="1">
        <v>5306</v>
      </c>
    </row>
    <row r="69" spans="1:4" x14ac:dyDescent="0.25">
      <c r="A69" s="1">
        <v>174</v>
      </c>
      <c r="B69" s="1" t="s">
        <v>315</v>
      </c>
      <c r="C69" s="1" t="s">
        <v>319</v>
      </c>
      <c r="D69" s="1">
        <v>4959</v>
      </c>
    </row>
    <row r="70" spans="1:4" x14ac:dyDescent="0.25">
      <c r="A70" s="1">
        <v>175</v>
      </c>
      <c r="B70" s="1" t="s">
        <v>315</v>
      </c>
      <c r="C70" s="1" t="s">
        <v>319</v>
      </c>
      <c r="D70" s="1">
        <v>1142</v>
      </c>
    </row>
    <row r="71" spans="1:4" x14ac:dyDescent="0.25">
      <c r="A71" s="1">
        <v>176</v>
      </c>
      <c r="B71" s="1" t="s">
        <v>315</v>
      </c>
      <c r="C71" s="1" t="s">
        <v>319</v>
      </c>
      <c r="D71" s="1">
        <v>3457</v>
      </c>
    </row>
    <row r="72" spans="1:4" x14ac:dyDescent="0.25">
      <c r="A72" s="1">
        <v>177</v>
      </c>
      <c r="B72" s="1" t="s">
        <v>315</v>
      </c>
      <c r="C72" s="1" t="s">
        <v>319</v>
      </c>
      <c r="D72" s="1">
        <v>771</v>
      </c>
    </row>
    <row r="73" spans="1:4" x14ac:dyDescent="0.25">
      <c r="A73" s="1">
        <v>178</v>
      </c>
      <c r="B73" s="1" t="s">
        <v>315</v>
      </c>
      <c r="C73" s="1" t="s">
        <v>320</v>
      </c>
      <c r="D73" s="1">
        <v>6</v>
      </c>
    </row>
    <row r="74" spans="1:4" x14ac:dyDescent="0.25">
      <c r="A74" s="1">
        <v>179</v>
      </c>
      <c r="B74" s="1" t="s">
        <v>315</v>
      </c>
      <c r="C74" s="1" t="s">
        <v>320</v>
      </c>
      <c r="D74" s="1">
        <v>25</v>
      </c>
    </row>
    <row r="75" spans="1:4" x14ac:dyDescent="0.25">
      <c r="A75" s="1">
        <v>180</v>
      </c>
      <c r="B75" s="1" t="s">
        <v>315</v>
      </c>
      <c r="C75" s="1" t="s">
        <v>320</v>
      </c>
      <c r="D75" s="1">
        <v>10</v>
      </c>
    </row>
    <row r="76" spans="1:4" x14ac:dyDescent="0.25">
      <c r="A76" s="1">
        <v>181</v>
      </c>
      <c r="B76" s="1" t="s">
        <v>315</v>
      </c>
      <c r="C76" s="1" t="s">
        <v>317</v>
      </c>
      <c r="D76" s="1">
        <v>2</v>
      </c>
    </row>
    <row r="77" spans="1:4" x14ac:dyDescent="0.25">
      <c r="A77" s="1">
        <v>182</v>
      </c>
      <c r="B77" s="1" t="s">
        <v>315</v>
      </c>
      <c r="C77" s="1" t="s">
        <v>321</v>
      </c>
      <c r="D77" s="1">
        <v>60</v>
      </c>
    </row>
    <row r="78" spans="1:4" x14ac:dyDescent="0.25">
      <c r="A78" s="1">
        <v>183</v>
      </c>
      <c r="B78" s="1" t="s">
        <v>315</v>
      </c>
      <c r="C78" s="1" t="s">
        <v>5</v>
      </c>
      <c r="D78" s="1">
        <v>1740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A61A5-3D32-48B3-9EDA-F7327299529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C2621-FF8B-46CD-96B8-AE56B098563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AE9BE-CED3-4233-AB06-C9CD8615C241}">
  <dimension ref="A1:G56"/>
  <sheetViews>
    <sheetView workbookViewId="0">
      <selection sqref="A1:G1048576"/>
    </sheetView>
  </sheetViews>
  <sheetFormatPr defaultRowHeight="15" x14ac:dyDescent="0.25"/>
  <cols>
    <col min="1" max="1" width="3.5703125" customWidth="1"/>
    <col min="2" max="2" width="25.140625" customWidth="1"/>
    <col min="5" max="5" width="3.5703125" bestFit="1" customWidth="1"/>
    <col min="6" max="6" width="22.42578125" bestFit="1" customWidth="1"/>
  </cols>
  <sheetData>
    <row r="1" spans="1:7" x14ac:dyDescent="0.25">
      <c r="A1" s="3"/>
      <c r="B1" t="s">
        <v>282</v>
      </c>
    </row>
    <row r="3" spans="1:7" ht="26.25" x14ac:dyDescent="0.25">
      <c r="A3" s="1" t="s">
        <v>8</v>
      </c>
      <c r="B3" s="4" t="s">
        <v>9</v>
      </c>
      <c r="C3" s="5" t="s">
        <v>10</v>
      </c>
      <c r="E3" s="1" t="s">
        <v>8</v>
      </c>
      <c r="F3" s="4" t="s">
        <v>9</v>
      </c>
      <c r="G3" s="5" t="s">
        <v>10</v>
      </c>
    </row>
    <row r="4" spans="1:7" x14ac:dyDescent="0.25">
      <c r="A4" s="1">
        <v>1</v>
      </c>
      <c r="B4" s="6" t="s">
        <v>31</v>
      </c>
      <c r="C4" s="14">
        <v>9345</v>
      </c>
      <c r="E4" s="1">
        <v>53</v>
      </c>
      <c r="F4" s="6" t="s">
        <v>11</v>
      </c>
      <c r="G4" s="14">
        <v>5643</v>
      </c>
    </row>
    <row r="5" spans="1:7" x14ac:dyDescent="0.25">
      <c r="A5" s="1">
        <v>2</v>
      </c>
      <c r="B5" s="7" t="s">
        <v>33</v>
      </c>
      <c r="C5" s="14">
        <v>8176</v>
      </c>
      <c r="E5" s="1">
        <v>54</v>
      </c>
      <c r="F5" s="6" t="s">
        <v>11</v>
      </c>
      <c r="G5" s="14">
        <v>6263</v>
      </c>
    </row>
    <row r="6" spans="1:7" x14ac:dyDescent="0.25">
      <c r="A6" s="1">
        <v>3</v>
      </c>
      <c r="B6" s="7" t="s">
        <v>32</v>
      </c>
      <c r="C6" s="14">
        <v>8137</v>
      </c>
      <c r="E6" s="1">
        <v>55</v>
      </c>
      <c r="F6" s="6" t="s">
        <v>11</v>
      </c>
      <c r="G6" s="14">
        <v>6243</v>
      </c>
    </row>
    <row r="7" spans="1:7" x14ac:dyDescent="0.25">
      <c r="A7" s="1">
        <v>4</v>
      </c>
      <c r="B7" s="6" t="s">
        <v>15</v>
      </c>
      <c r="C7" s="14">
        <v>6227</v>
      </c>
      <c r="E7" s="1">
        <v>56</v>
      </c>
      <c r="F7" s="6" t="s">
        <v>11</v>
      </c>
      <c r="G7" s="14">
        <v>6253</v>
      </c>
    </row>
    <row r="8" spans="1:7" x14ac:dyDescent="0.25">
      <c r="A8" s="1">
        <v>5</v>
      </c>
      <c r="B8" s="6" t="s">
        <v>16</v>
      </c>
      <c r="C8" s="14">
        <v>4163</v>
      </c>
      <c r="E8" s="1">
        <v>57</v>
      </c>
      <c r="F8" s="6" t="s">
        <v>11</v>
      </c>
      <c r="G8" s="14">
        <v>6263</v>
      </c>
    </row>
    <row r="9" spans="1:7" x14ac:dyDescent="0.25">
      <c r="A9" s="1">
        <v>6</v>
      </c>
      <c r="B9" s="6" t="s">
        <v>16</v>
      </c>
      <c r="C9" s="1">
        <v>0</v>
      </c>
      <c r="E9" s="1">
        <v>58</v>
      </c>
      <c r="F9" s="6" t="s">
        <v>11</v>
      </c>
      <c r="G9" s="14">
        <v>0</v>
      </c>
    </row>
    <row r="10" spans="1:7" x14ac:dyDescent="0.25">
      <c r="A10" s="1">
        <v>7</v>
      </c>
      <c r="B10" s="6" t="s">
        <v>15</v>
      </c>
      <c r="C10" s="14">
        <v>6697</v>
      </c>
      <c r="E10" s="1">
        <v>59</v>
      </c>
      <c r="F10" s="6" t="s">
        <v>11</v>
      </c>
      <c r="G10" s="14">
        <v>6192</v>
      </c>
    </row>
    <row r="11" spans="1:7" x14ac:dyDescent="0.25">
      <c r="A11" s="1">
        <v>8</v>
      </c>
      <c r="B11" s="6" t="s">
        <v>15</v>
      </c>
      <c r="C11" s="14">
        <v>4228</v>
      </c>
      <c r="E11" s="1">
        <v>60</v>
      </c>
      <c r="F11" s="6" t="s">
        <v>11</v>
      </c>
      <c r="G11" s="14">
        <v>6202</v>
      </c>
    </row>
    <row r="12" spans="1:7" x14ac:dyDescent="0.25">
      <c r="A12" s="1">
        <v>9</v>
      </c>
      <c r="B12" s="6" t="s">
        <v>15</v>
      </c>
      <c r="C12" s="14">
        <v>0</v>
      </c>
      <c r="E12" s="1">
        <v>61</v>
      </c>
      <c r="F12" s="6" t="s">
        <v>11</v>
      </c>
      <c r="G12" s="14">
        <v>6222</v>
      </c>
    </row>
    <row r="13" spans="1:7" x14ac:dyDescent="0.25">
      <c r="A13" s="1">
        <v>10</v>
      </c>
      <c r="B13" s="6" t="s">
        <v>16</v>
      </c>
      <c r="C13" s="14">
        <v>3480</v>
      </c>
      <c r="E13" s="1">
        <v>62</v>
      </c>
      <c r="F13" s="6" t="s">
        <v>11</v>
      </c>
      <c r="G13" s="14">
        <v>8024</v>
      </c>
    </row>
    <row r="14" spans="1:7" x14ac:dyDescent="0.25">
      <c r="A14" s="1">
        <v>11</v>
      </c>
      <c r="B14" s="6" t="s">
        <v>23</v>
      </c>
      <c r="C14" s="14">
        <v>6294</v>
      </c>
      <c r="E14" s="1">
        <v>63</v>
      </c>
      <c r="F14" s="6" t="s">
        <v>11</v>
      </c>
      <c r="G14" s="14">
        <v>6098</v>
      </c>
    </row>
    <row r="15" spans="1:7" x14ac:dyDescent="0.25">
      <c r="A15" s="1">
        <v>12</v>
      </c>
      <c r="B15" s="6" t="s">
        <v>23</v>
      </c>
      <c r="C15" s="14">
        <v>0</v>
      </c>
      <c r="E15" s="1">
        <v>64</v>
      </c>
      <c r="F15" s="6" t="s">
        <v>11</v>
      </c>
      <c r="G15" s="14">
        <v>5192</v>
      </c>
    </row>
    <row r="16" spans="1:7" x14ac:dyDescent="0.25">
      <c r="A16" s="1">
        <v>13</v>
      </c>
      <c r="B16" s="6" t="s">
        <v>23</v>
      </c>
      <c r="C16" s="14">
        <v>0</v>
      </c>
      <c r="E16" s="1">
        <v>65</v>
      </c>
      <c r="F16" s="6" t="s">
        <v>11</v>
      </c>
      <c r="G16" s="14">
        <v>5638</v>
      </c>
    </row>
    <row r="17" spans="1:7" x14ac:dyDescent="0.25">
      <c r="A17" s="1">
        <v>14</v>
      </c>
      <c r="B17" s="6" t="s">
        <v>15</v>
      </c>
      <c r="C17" s="14">
        <v>6304</v>
      </c>
      <c r="E17" s="1">
        <v>66</v>
      </c>
      <c r="F17" s="6" t="s">
        <v>11</v>
      </c>
      <c r="G17" s="15">
        <v>6304</v>
      </c>
    </row>
    <row r="18" spans="1:7" x14ac:dyDescent="0.25">
      <c r="A18" s="1">
        <v>15</v>
      </c>
      <c r="B18" s="6" t="s">
        <v>18</v>
      </c>
      <c r="C18" s="14">
        <v>4008</v>
      </c>
      <c r="E18" s="1">
        <v>67</v>
      </c>
      <c r="F18" s="6" t="s">
        <v>11</v>
      </c>
      <c r="G18" s="14">
        <v>6253</v>
      </c>
    </row>
    <row r="19" spans="1:7" x14ac:dyDescent="0.25">
      <c r="A19" s="1">
        <v>16</v>
      </c>
      <c r="B19" s="6" t="s">
        <v>13</v>
      </c>
      <c r="C19" s="14">
        <v>0</v>
      </c>
      <c r="E19" s="1">
        <v>68</v>
      </c>
      <c r="F19" s="6" t="s">
        <v>11</v>
      </c>
      <c r="G19" s="14">
        <v>6076</v>
      </c>
    </row>
    <row r="20" spans="1:7" x14ac:dyDescent="0.25">
      <c r="A20" s="1">
        <v>17</v>
      </c>
      <c r="B20" s="6" t="s">
        <v>13</v>
      </c>
      <c r="C20" s="14">
        <v>6274</v>
      </c>
      <c r="E20" s="1">
        <v>69</v>
      </c>
      <c r="F20" s="6" t="s">
        <v>11</v>
      </c>
      <c r="G20" s="14">
        <v>4273</v>
      </c>
    </row>
    <row r="21" spans="1:7" x14ac:dyDescent="0.25">
      <c r="A21" s="1">
        <v>18</v>
      </c>
      <c r="B21" s="6" t="s">
        <v>21</v>
      </c>
      <c r="C21" s="14">
        <v>6294</v>
      </c>
      <c r="E21" s="1">
        <v>70</v>
      </c>
      <c r="F21" s="6" t="s">
        <v>11</v>
      </c>
      <c r="G21" s="14">
        <v>3730</v>
      </c>
    </row>
    <row r="22" spans="1:7" x14ac:dyDescent="0.25">
      <c r="A22" s="1">
        <v>19</v>
      </c>
      <c r="B22" s="6" t="s">
        <v>113</v>
      </c>
      <c r="C22" s="14">
        <v>5956</v>
      </c>
      <c r="E22" s="1">
        <v>71</v>
      </c>
      <c r="F22" s="6" t="s">
        <v>11</v>
      </c>
      <c r="G22" s="14">
        <v>3243</v>
      </c>
    </row>
    <row r="23" spans="1:7" x14ac:dyDescent="0.25">
      <c r="A23" s="1">
        <v>20</v>
      </c>
      <c r="B23" s="6" t="s">
        <v>11</v>
      </c>
      <c r="C23" s="14">
        <v>6274</v>
      </c>
      <c r="E23" s="1">
        <v>72</v>
      </c>
      <c r="F23" s="6" t="s">
        <v>11</v>
      </c>
      <c r="G23" s="14">
        <v>6242</v>
      </c>
    </row>
    <row r="24" spans="1:7" x14ac:dyDescent="0.25">
      <c r="A24" s="1">
        <v>21</v>
      </c>
      <c r="B24" s="6" t="s">
        <v>11</v>
      </c>
      <c r="C24" s="14">
        <v>5300</v>
      </c>
      <c r="E24" s="1">
        <v>73</v>
      </c>
      <c r="F24" s="6" t="s">
        <v>11</v>
      </c>
      <c r="G24" s="14">
        <v>6264</v>
      </c>
    </row>
    <row r="25" spans="1:7" x14ac:dyDescent="0.25">
      <c r="A25" s="1">
        <v>22</v>
      </c>
      <c r="B25" s="6" t="s">
        <v>11</v>
      </c>
      <c r="C25" s="14">
        <v>6139</v>
      </c>
      <c r="E25" s="1">
        <v>74</v>
      </c>
      <c r="F25" s="6" t="s">
        <v>11</v>
      </c>
      <c r="G25" s="14">
        <v>3431</v>
      </c>
    </row>
    <row r="26" spans="1:7" x14ac:dyDescent="0.25">
      <c r="A26" s="1">
        <v>23</v>
      </c>
      <c r="B26" s="6" t="s">
        <v>11</v>
      </c>
      <c r="C26" s="14">
        <v>6234</v>
      </c>
      <c r="E26" s="1">
        <v>75</v>
      </c>
      <c r="F26" s="6" t="s">
        <v>11</v>
      </c>
      <c r="G26" s="14">
        <v>0</v>
      </c>
    </row>
    <row r="27" spans="1:7" x14ac:dyDescent="0.25">
      <c r="A27" s="1">
        <v>24</v>
      </c>
      <c r="B27" s="6" t="s">
        <v>11</v>
      </c>
      <c r="C27" s="14">
        <v>6263</v>
      </c>
      <c r="E27" s="1">
        <v>76</v>
      </c>
      <c r="F27" s="6" t="s">
        <v>11</v>
      </c>
      <c r="G27" s="14">
        <v>0</v>
      </c>
    </row>
    <row r="28" spans="1:7" x14ac:dyDescent="0.25">
      <c r="A28" s="1">
        <v>25</v>
      </c>
      <c r="B28" s="6" t="s">
        <v>11</v>
      </c>
      <c r="C28" s="14">
        <v>5462</v>
      </c>
      <c r="E28" s="1">
        <v>77</v>
      </c>
      <c r="F28" s="6" t="s">
        <v>11</v>
      </c>
      <c r="G28" s="14">
        <v>0</v>
      </c>
    </row>
    <row r="29" spans="1:7" x14ac:dyDescent="0.25">
      <c r="A29" s="1">
        <v>26</v>
      </c>
      <c r="B29" s="6" t="s">
        <v>11</v>
      </c>
      <c r="C29" s="14">
        <v>5966</v>
      </c>
      <c r="E29" s="1">
        <v>78</v>
      </c>
      <c r="F29" s="6" t="s">
        <v>11</v>
      </c>
      <c r="G29" s="14">
        <v>0</v>
      </c>
    </row>
    <row r="30" spans="1:7" x14ac:dyDescent="0.25">
      <c r="A30" s="1">
        <v>27</v>
      </c>
      <c r="B30" s="6" t="s">
        <v>11</v>
      </c>
      <c r="C30" s="14">
        <v>5987</v>
      </c>
      <c r="E30" s="1">
        <v>79</v>
      </c>
      <c r="F30" s="6" t="s">
        <v>15</v>
      </c>
      <c r="G30" s="14">
        <v>0</v>
      </c>
    </row>
    <row r="31" spans="1:7" ht="15.75" thickBot="1" x14ac:dyDescent="0.3">
      <c r="A31" s="1">
        <v>28</v>
      </c>
      <c r="B31" s="6" t="s">
        <v>11</v>
      </c>
      <c r="C31" s="14">
        <v>6250</v>
      </c>
      <c r="G31" s="17">
        <f>SUM(G4:G30)</f>
        <v>120049</v>
      </c>
    </row>
    <row r="32" spans="1:7" ht="15.75" thickBot="1" x14ac:dyDescent="0.3">
      <c r="A32" s="1">
        <v>29</v>
      </c>
      <c r="B32" s="6" t="s">
        <v>11</v>
      </c>
      <c r="C32" s="14">
        <v>6211</v>
      </c>
      <c r="F32" s="9" t="s">
        <v>22</v>
      </c>
      <c r="G32" s="10">
        <f>G31+C56</f>
        <v>372026</v>
      </c>
    </row>
    <row r="33" spans="1:7" x14ac:dyDescent="0.25">
      <c r="A33" s="1">
        <v>30</v>
      </c>
      <c r="B33" s="6" t="s">
        <v>11</v>
      </c>
      <c r="C33" s="14">
        <v>6211</v>
      </c>
      <c r="G33" s="16"/>
    </row>
    <row r="34" spans="1:7" x14ac:dyDescent="0.25">
      <c r="A34" s="1">
        <v>31</v>
      </c>
      <c r="B34" s="6" t="s">
        <v>11</v>
      </c>
      <c r="C34" s="14">
        <v>6078</v>
      </c>
    </row>
    <row r="35" spans="1:7" x14ac:dyDescent="0.25">
      <c r="A35" s="1">
        <v>32</v>
      </c>
      <c r="B35" s="6" t="s">
        <v>11</v>
      </c>
      <c r="C35" s="14">
        <v>6139</v>
      </c>
    </row>
    <row r="36" spans="1:7" x14ac:dyDescent="0.25">
      <c r="A36" s="1">
        <v>33</v>
      </c>
      <c r="B36" s="6" t="s">
        <v>11</v>
      </c>
      <c r="C36" s="14">
        <v>5281</v>
      </c>
      <c r="D36" s="11"/>
    </row>
    <row r="37" spans="1:7" x14ac:dyDescent="0.25">
      <c r="A37" s="1">
        <v>34</v>
      </c>
      <c r="B37" s="6" t="s">
        <v>11</v>
      </c>
      <c r="C37" s="14">
        <v>0</v>
      </c>
      <c r="D37" s="11"/>
    </row>
    <row r="38" spans="1:7" x14ac:dyDescent="0.25">
      <c r="A38" s="1">
        <v>35</v>
      </c>
      <c r="B38" s="6" t="s">
        <v>11</v>
      </c>
      <c r="C38" s="14">
        <v>0</v>
      </c>
    </row>
    <row r="39" spans="1:7" x14ac:dyDescent="0.25">
      <c r="A39" s="1">
        <v>36</v>
      </c>
      <c r="B39" s="6" t="s">
        <v>11</v>
      </c>
      <c r="C39" s="14">
        <v>0</v>
      </c>
    </row>
    <row r="40" spans="1:7" x14ac:dyDescent="0.25">
      <c r="A40" s="1">
        <v>37</v>
      </c>
      <c r="B40" s="6" t="s">
        <v>11</v>
      </c>
      <c r="C40" s="14">
        <v>0</v>
      </c>
    </row>
    <row r="41" spans="1:7" x14ac:dyDescent="0.25">
      <c r="A41" s="1">
        <v>38</v>
      </c>
      <c r="B41" s="6" t="s">
        <v>14</v>
      </c>
      <c r="C41" s="1">
        <v>1288</v>
      </c>
    </row>
    <row r="42" spans="1:7" x14ac:dyDescent="0.25">
      <c r="A42" s="1">
        <v>39</v>
      </c>
      <c r="B42" s="6" t="s">
        <v>11</v>
      </c>
      <c r="C42" s="14">
        <v>6141</v>
      </c>
    </row>
    <row r="43" spans="1:7" x14ac:dyDescent="0.25">
      <c r="A43" s="1">
        <v>40</v>
      </c>
      <c r="B43" s="6" t="s">
        <v>11</v>
      </c>
      <c r="C43" s="14">
        <v>6700</v>
      </c>
    </row>
    <row r="44" spans="1:7" x14ac:dyDescent="0.25">
      <c r="A44" s="1">
        <v>41</v>
      </c>
      <c r="B44" s="6" t="s">
        <v>11</v>
      </c>
      <c r="C44" s="14">
        <v>6274</v>
      </c>
    </row>
    <row r="45" spans="1:7" x14ac:dyDescent="0.25">
      <c r="A45" s="1">
        <v>42</v>
      </c>
      <c r="B45" s="6" t="s">
        <v>11</v>
      </c>
      <c r="C45" s="14">
        <v>6304</v>
      </c>
    </row>
    <row r="46" spans="1:7" x14ac:dyDescent="0.25">
      <c r="A46" s="1">
        <v>43</v>
      </c>
      <c r="B46" s="6" t="s">
        <v>11</v>
      </c>
      <c r="C46" s="14">
        <v>6294</v>
      </c>
    </row>
    <row r="47" spans="1:7" x14ac:dyDescent="0.25">
      <c r="A47" s="1">
        <v>44</v>
      </c>
      <c r="B47" s="6" t="s">
        <v>20</v>
      </c>
      <c r="C47" s="15">
        <v>3506</v>
      </c>
    </row>
    <row r="48" spans="1:7" x14ac:dyDescent="0.25">
      <c r="A48" s="1">
        <v>45</v>
      </c>
      <c r="B48" s="6" t="s">
        <v>11</v>
      </c>
      <c r="C48" s="14">
        <v>6284</v>
      </c>
    </row>
    <row r="49" spans="1:6" x14ac:dyDescent="0.25">
      <c r="A49" s="1">
        <v>46</v>
      </c>
      <c r="B49" s="6" t="s">
        <v>11</v>
      </c>
      <c r="C49" s="14">
        <v>3440</v>
      </c>
    </row>
    <row r="50" spans="1:6" x14ac:dyDescent="0.25">
      <c r="A50" s="1">
        <v>47</v>
      </c>
      <c r="B50" s="6" t="s">
        <v>11</v>
      </c>
      <c r="C50" s="14">
        <v>5123</v>
      </c>
    </row>
    <row r="51" spans="1:6" x14ac:dyDescent="0.25">
      <c r="A51" s="1">
        <v>48</v>
      </c>
      <c r="B51" s="6" t="s">
        <v>11</v>
      </c>
      <c r="C51" s="14">
        <v>6243</v>
      </c>
      <c r="F51" s="11"/>
    </row>
    <row r="52" spans="1:6" x14ac:dyDescent="0.25">
      <c r="A52" s="1">
        <v>49</v>
      </c>
      <c r="B52" s="6" t="s">
        <v>11</v>
      </c>
      <c r="C52" s="14">
        <v>6284</v>
      </c>
      <c r="D52" s="11"/>
      <c r="F52" s="11"/>
    </row>
    <row r="53" spans="1:6" x14ac:dyDescent="0.25">
      <c r="A53" s="1">
        <v>50</v>
      </c>
      <c r="B53" s="6" t="s">
        <v>11</v>
      </c>
      <c r="C53" s="14">
        <v>6192</v>
      </c>
      <c r="F53" s="11"/>
    </row>
    <row r="54" spans="1:6" x14ac:dyDescent="0.25">
      <c r="A54" s="1">
        <v>51</v>
      </c>
      <c r="B54" s="6" t="s">
        <v>114</v>
      </c>
      <c r="C54" s="14">
        <v>6294</v>
      </c>
      <c r="F54" s="11"/>
    </row>
    <row r="55" spans="1:6" x14ac:dyDescent="0.25">
      <c r="A55" s="1">
        <v>52</v>
      </c>
      <c r="B55" s="6" t="s">
        <v>11</v>
      </c>
      <c r="C55" s="14">
        <v>6232</v>
      </c>
    </row>
    <row r="56" spans="1:6" x14ac:dyDescent="0.25">
      <c r="C56">
        <f>SUM(C4:C55)</f>
        <v>251977</v>
      </c>
    </row>
  </sheetData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5AB55-FF56-4508-8801-778B4D7B4588}">
  <dimension ref="A1:G56"/>
  <sheetViews>
    <sheetView workbookViewId="0">
      <selection activeCell="C31" sqref="C31"/>
    </sheetView>
  </sheetViews>
  <sheetFormatPr defaultRowHeight="15" x14ac:dyDescent="0.25"/>
  <cols>
    <col min="1" max="1" width="3.5703125" customWidth="1"/>
    <col min="2" max="2" width="25.140625" customWidth="1"/>
    <col min="5" max="5" width="3.5703125" bestFit="1" customWidth="1"/>
    <col min="6" max="6" width="22.42578125" bestFit="1" customWidth="1"/>
  </cols>
  <sheetData>
    <row r="1" spans="1:7" x14ac:dyDescent="0.25">
      <c r="A1" s="3"/>
      <c r="B1" t="s">
        <v>238</v>
      </c>
    </row>
    <row r="3" spans="1:7" ht="26.25" x14ac:dyDescent="0.25">
      <c r="A3" s="1" t="s">
        <v>8</v>
      </c>
      <c r="B3" s="4" t="s">
        <v>9</v>
      </c>
      <c r="C3" s="5" t="s">
        <v>10</v>
      </c>
      <c r="E3" s="1" t="s">
        <v>8</v>
      </c>
      <c r="F3" s="4" t="s">
        <v>9</v>
      </c>
      <c r="G3" s="5" t="s">
        <v>10</v>
      </c>
    </row>
    <row r="4" spans="1:7" x14ac:dyDescent="0.25">
      <c r="A4" s="1">
        <v>1</v>
      </c>
      <c r="B4" s="6" t="s">
        <v>31</v>
      </c>
      <c r="C4" s="14">
        <v>9344</v>
      </c>
      <c r="E4" s="1">
        <v>53</v>
      </c>
      <c r="F4" s="6" t="s">
        <v>11</v>
      </c>
      <c r="G4" s="14">
        <v>5684</v>
      </c>
    </row>
    <row r="5" spans="1:7" x14ac:dyDescent="0.25">
      <c r="A5" s="1">
        <v>2</v>
      </c>
      <c r="B5" s="7" t="s">
        <v>33</v>
      </c>
      <c r="C5" s="14">
        <v>8414</v>
      </c>
      <c r="E5" s="1">
        <v>54</v>
      </c>
      <c r="F5" s="6" t="s">
        <v>11</v>
      </c>
      <c r="G5" s="14">
        <v>6304</v>
      </c>
    </row>
    <row r="6" spans="1:7" x14ac:dyDescent="0.25">
      <c r="A6" s="1">
        <v>3</v>
      </c>
      <c r="B6" s="7" t="s">
        <v>32</v>
      </c>
      <c r="C6" s="14">
        <v>8118</v>
      </c>
      <c r="E6" s="1">
        <v>55</v>
      </c>
      <c r="F6" s="6" t="s">
        <v>11</v>
      </c>
      <c r="G6" s="14">
        <v>6253</v>
      </c>
    </row>
    <row r="7" spans="1:7" x14ac:dyDescent="0.25">
      <c r="A7" s="1">
        <v>4</v>
      </c>
      <c r="B7" s="6" t="s">
        <v>15</v>
      </c>
      <c r="C7" s="14">
        <v>6304</v>
      </c>
      <c r="E7" s="1">
        <v>56</v>
      </c>
      <c r="F7" s="6" t="s">
        <v>11</v>
      </c>
      <c r="G7" s="14">
        <v>6304</v>
      </c>
    </row>
    <row r="8" spans="1:7" x14ac:dyDescent="0.25">
      <c r="A8" s="1">
        <v>5</v>
      </c>
      <c r="B8" s="6" t="s">
        <v>16</v>
      </c>
      <c r="C8" s="14">
        <v>4262</v>
      </c>
      <c r="E8" s="1">
        <v>57</v>
      </c>
      <c r="F8" s="6" t="s">
        <v>11</v>
      </c>
      <c r="G8" s="14">
        <v>6324</v>
      </c>
    </row>
    <row r="9" spans="1:7" x14ac:dyDescent="0.25">
      <c r="A9" s="1">
        <v>6</v>
      </c>
      <c r="B9" s="6" t="s">
        <v>16</v>
      </c>
      <c r="C9" s="1">
        <v>0</v>
      </c>
      <c r="E9" s="1">
        <v>58</v>
      </c>
      <c r="F9" s="6" t="s">
        <v>11</v>
      </c>
      <c r="G9" s="14">
        <v>0</v>
      </c>
    </row>
    <row r="10" spans="1:7" x14ac:dyDescent="0.25">
      <c r="A10" s="1">
        <v>7</v>
      </c>
      <c r="B10" s="6" t="s">
        <v>15</v>
      </c>
      <c r="C10" s="14">
        <v>6697</v>
      </c>
      <c r="E10" s="1">
        <v>59</v>
      </c>
      <c r="F10" s="6" t="s">
        <v>11</v>
      </c>
      <c r="G10" s="14">
        <v>6531</v>
      </c>
    </row>
    <row r="11" spans="1:7" x14ac:dyDescent="0.25">
      <c r="A11" s="1">
        <v>8</v>
      </c>
      <c r="B11" s="6" t="s">
        <v>15</v>
      </c>
      <c r="C11" s="14">
        <v>4228</v>
      </c>
      <c r="E11" s="1">
        <v>60</v>
      </c>
      <c r="F11" s="6" t="s">
        <v>11</v>
      </c>
      <c r="G11" s="14">
        <v>6314</v>
      </c>
    </row>
    <row r="12" spans="1:7" x14ac:dyDescent="0.25">
      <c r="A12" s="1">
        <v>9</v>
      </c>
      <c r="B12" s="6" t="s">
        <v>15</v>
      </c>
      <c r="C12" s="14">
        <v>0</v>
      </c>
      <c r="E12" s="1">
        <v>61</v>
      </c>
      <c r="F12" s="6" t="s">
        <v>11</v>
      </c>
      <c r="G12" s="14">
        <v>6304</v>
      </c>
    </row>
    <row r="13" spans="1:7" x14ac:dyDescent="0.25">
      <c r="A13" s="1">
        <v>10</v>
      </c>
      <c r="B13" s="6" t="s">
        <v>16</v>
      </c>
      <c r="C13" s="14">
        <v>3526</v>
      </c>
      <c r="E13" s="1">
        <v>62</v>
      </c>
      <c r="F13" s="6" t="s">
        <v>11</v>
      </c>
      <c r="G13" s="14">
        <v>8024</v>
      </c>
    </row>
    <row r="14" spans="1:7" x14ac:dyDescent="0.25">
      <c r="A14" s="1">
        <v>11</v>
      </c>
      <c r="B14" s="6" t="s">
        <v>23</v>
      </c>
      <c r="C14" s="14">
        <v>6402</v>
      </c>
      <c r="E14" s="1">
        <v>63</v>
      </c>
      <c r="F14" s="6" t="s">
        <v>11</v>
      </c>
      <c r="G14" s="14">
        <v>6159</v>
      </c>
    </row>
    <row r="15" spans="1:7" x14ac:dyDescent="0.25">
      <c r="A15" s="1">
        <v>12</v>
      </c>
      <c r="B15" s="6" t="s">
        <v>23</v>
      </c>
      <c r="C15" s="14">
        <v>0</v>
      </c>
      <c r="E15" s="1">
        <v>64</v>
      </c>
      <c r="F15" s="6" t="s">
        <v>11</v>
      </c>
      <c r="G15" s="14">
        <v>5304</v>
      </c>
    </row>
    <row r="16" spans="1:7" x14ac:dyDescent="0.25">
      <c r="A16" s="1">
        <v>13</v>
      </c>
      <c r="B16" s="6" t="s">
        <v>23</v>
      </c>
      <c r="C16" s="14">
        <v>0</v>
      </c>
      <c r="E16" s="1">
        <v>65</v>
      </c>
      <c r="F16" s="6" t="s">
        <v>11</v>
      </c>
      <c r="G16" s="14">
        <v>6304</v>
      </c>
    </row>
    <row r="17" spans="1:7" x14ac:dyDescent="0.25">
      <c r="A17" s="1">
        <v>14</v>
      </c>
      <c r="B17" s="6" t="s">
        <v>15</v>
      </c>
      <c r="C17" s="14">
        <v>6727</v>
      </c>
      <c r="E17" s="1">
        <v>66</v>
      </c>
      <c r="F17" s="6" t="s">
        <v>11</v>
      </c>
      <c r="G17" s="15">
        <v>6232</v>
      </c>
    </row>
    <row r="18" spans="1:7" x14ac:dyDescent="0.25">
      <c r="A18" s="1">
        <v>15</v>
      </c>
      <c r="B18" s="6" t="s">
        <v>18</v>
      </c>
      <c r="C18" s="14">
        <v>4090</v>
      </c>
      <c r="E18" s="1">
        <v>67</v>
      </c>
      <c r="F18" s="6" t="s">
        <v>11</v>
      </c>
      <c r="G18" s="14">
        <v>6314</v>
      </c>
    </row>
    <row r="19" spans="1:7" x14ac:dyDescent="0.25">
      <c r="A19" s="1">
        <v>16</v>
      </c>
      <c r="B19" s="6" t="s">
        <v>13</v>
      </c>
      <c r="C19" s="14">
        <v>0</v>
      </c>
      <c r="E19" s="1">
        <v>68</v>
      </c>
      <c r="F19" s="6" t="s">
        <v>11</v>
      </c>
      <c r="G19" s="14">
        <v>6100</v>
      </c>
    </row>
    <row r="20" spans="1:7" x14ac:dyDescent="0.25">
      <c r="A20" s="1">
        <v>17</v>
      </c>
      <c r="B20" s="6" t="s">
        <v>13</v>
      </c>
      <c r="C20" s="14">
        <v>6286</v>
      </c>
      <c r="E20" s="1">
        <v>69</v>
      </c>
      <c r="F20" s="6" t="s">
        <v>11</v>
      </c>
      <c r="G20" s="14">
        <v>4294</v>
      </c>
    </row>
    <row r="21" spans="1:7" x14ac:dyDescent="0.25">
      <c r="A21" s="1">
        <v>18</v>
      </c>
      <c r="B21" s="6" t="s">
        <v>21</v>
      </c>
      <c r="C21" s="14">
        <v>3165</v>
      </c>
      <c r="E21" s="1">
        <v>70</v>
      </c>
      <c r="F21" s="6" t="s">
        <v>11</v>
      </c>
      <c r="G21" s="14">
        <v>4118</v>
      </c>
    </row>
    <row r="22" spans="1:7" x14ac:dyDescent="0.25">
      <c r="A22" s="1">
        <v>19</v>
      </c>
      <c r="B22" s="6" t="s">
        <v>21</v>
      </c>
      <c r="C22" s="14">
        <v>6304</v>
      </c>
      <c r="E22" s="1">
        <v>71</v>
      </c>
      <c r="F22" s="6" t="s">
        <v>11</v>
      </c>
      <c r="G22" s="14">
        <v>3360</v>
      </c>
    </row>
    <row r="23" spans="1:7" x14ac:dyDescent="0.25">
      <c r="A23" s="1">
        <v>20</v>
      </c>
      <c r="B23" s="6" t="s">
        <v>113</v>
      </c>
      <c r="C23" s="14">
        <v>4513</v>
      </c>
      <c r="E23" s="1">
        <v>72</v>
      </c>
      <c r="F23" s="6" t="s">
        <v>11</v>
      </c>
      <c r="G23" s="14">
        <v>6304</v>
      </c>
    </row>
    <row r="24" spans="1:7" x14ac:dyDescent="0.25">
      <c r="A24" s="1">
        <v>21</v>
      </c>
      <c r="B24" s="6" t="s">
        <v>11</v>
      </c>
      <c r="C24" s="14">
        <v>6520</v>
      </c>
      <c r="E24" s="1">
        <v>73</v>
      </c>
      <c r="F24" s="6" t="s">
        <v>11</v>
      </c>
      <c r="G24" s="14">
        <v>5544</v>
      </c>
    </row>
    <row r="25" spans="1:7" x14ac:dyDescent="0.25">
      <c r="A25" s="1">
        <v>22</v>
      </c>
      <c r="B25" s="6" t="s">
        <v>11</v>
      </c>
      <c r="C25" s="14">
        <v>5320</v>
      </c>
      <c r="E25" s="1">
        <v>74</v>
      </c>
      <c r="F25" s="6" t="s">
        <v>11</v>
      </c>
      <c r="G25" s="14">
        <v>3629</v>
      </c>
    </row>
    <row r="26" spans="1:7" x14ac:dyDescent="0.25">
      <c r="A26" s="1">
        <v>23</v>
      </c>
      <c r="B26" s="6" t="s">
        <v>11</v>
      </c>
      <c r="C26" s="14">
        <v>6078</v>
      </c>
      <c r="E26" s="1">
        <v>75</v>
      </c>
      <c r="F26" s="6" t="s">
        <v>11</v>
      </c>
      <c r="G26" s="14">
        <v>0</v>
      </c>
    </row>
    <row r="27" spans="1:7" x14ac:dyDescent="0.25">
      <c r="A27" s="1">
        <v>24</v>
      </c>
      <c r="B27" s="6" t="s">
        <v>11</v>
      </c>
      <c r="C27" s="14">
        <v>6234</v>
      </c>
      <c r="E27" s="1">
        <v>76</v>
      </c>
      <c r="F27" s="6" t="s">
        <v>11</v>
      </c>
      <c r="G27" s="14">
        <v>0</v>
      </c>
    </row>
    <row r="28" spans="1:7" x14ac:dyDescent="0.25">
      <c r="A28" s="1">
        <v>25</v>
      </c>
      <c r="B28" s="6" t="s">
        <v>11</v>
      </c>
      <c r="C28" s="14">
        <v>6243</v>
      </c>
      <c r="E28" s="1">
        <v>77</v>
      </c>
      <c r="F28" s="6" t="s">
        <v>11</v>
      </c>
      <c r="G28" s="14">
        <v>0</v>
      </c>
    </row>
    <row r="29" spans="1:7" x14ac:dyDescent="0.25">
      <c r="A29" s="1">
        <v>26</v>
      </c>
      <c r="B29" s="6" t="s">
        <v>11</v>
      </c>
      <c r="C29" s="14">
        <v>5760</v>
      </c>
      <c r="E29" s="1">
        <v>78</v>
      </c>
      <c r="F29" s="6" t="s">
        <v>11</v>
      </c>
      <c r="G29" s="14">
        <v>0</v>
      </c>
    </row>
    <row r="30" spans="1:7" x14ac:dyDescent="0.25">
      <c r="A30" s="1">
        <v>27</v>
      </c>
      <c r="B30" s="6" t="s">
        <v>11</v>
      </c>
      <c r="C30" s="14">
        <v>6149</v>
      </c>
      <c r="E30" s="1">
        <v>79</v>
      </c>
      <c r="F30" s="6" t="s">
        <v>15</v>
      </c>
      <c r="G30" s="14">
        <v>0</v>
      </c>
    </row>
    <row r="31" spans="1:7" ht="15.75" thickBot="1" x14ac:dyDescent="0.3">
      <c r="A31" s="1">
        <v>28</v>
      </c>
      <c r="B31" s="6" t="s">
        <v>11</v>
      </c>
      <c r="C31" s="14">
        <v>6017</v>
      </c>
      <c r="G31" s="17">
        <f>SUM(G4:G30)</f>
        <v>121704</v>
      </c>
    </row>
    <row r="32" spans="1:7" ht="15.75" thickBot="1" x14ac:dyDescent="0.3">
      <c r="A32" s="1">
        <v>29</v>
      </c>
      <c r="B32" s="6" t="s">
        <v>11</v>
      </c>
      <c r="C32" s="14">
        <v>6225</v>
      </c>
      <c r="F32" s="9" t="s">
        <v>22</v>
      </c>
      <c r="G32" s="10">
        <f>G31+C56</f>
        <v>378364</v>
      </c>
    </row>
    <row r="33" spans="1:7" x14ac:dyDescent="0.25">
      <c r="A33" s="1">
        <v>30</v>
      </c>
      <c r="B33" s="6" t="s">
        <v>11</v>
      </c>
      <c r="C33" s="14">
        <v>6488</v>
      </c>
      <c r="G33" s="16"/>
    </row>
    <row r="34" spans="1:7" x14ac:dyDescent="0.25">
      <c r="A34" s="1">
        <v>31</v>
      </c>
      <c r="B34" s="6" t="s">
        <v>11</v>
      </c>
      <c r="C34" s="14">
        <v>6375</v>
      </c>
    </row>
    <row r="35" spans="1:7" x14ac:dyDescent="0.25">
      <c r="A35" s="1">
        <v>32</v>
      </c>
      <c r="B35" s="6" t="s">
        <v>11</v>
      </c>
      <c r="C35" s="14">
        <v>6159</v>
      </c>
    </row>
    <row r="36" spans="1:7" x14ac:dyDescent="0.25">
      <c r="A36" s="1">
        <v>33</v>
      </c>
      <c r="B36" s="6" t="s">
        <v>11</v>
      </c>
      <c r="C36" s="14">
        <v>6149</v>
      </c>
      <c r="D36" s="11"/>
    </row>
    <row r="37" spans="1:7" x14ac:dyDescent="0.25">
      <c r="A37" s="1">
        <v>34</v>
      </c>
      <c r="B37" s="6" t="s">
        <v>11</v>
      </c>
      <c r="C37" s="14">
        <v>5323</v>
      </c>
      <c r="D37" s="11"/>
    </row>
    <row r="38" spans="1:7" x14ac:dyDescent="0.25">
      <c r="A38" s="1">
        <v>35</v>
      </c>
      <c r="B38" s="6" t="s">
        <v>11</v>
      </c>
      <c r="C38" s="14">
        <v>0</v>
      </c>
    </row>
    <row r="39" spans="1:7" x14ac:dyDescent="0.25">
      <c r="A39" s="1">
        <v>36</v>
      </c>
      <c r="B39" s="6" t="s">
        <v>11</v>
      </c>
      <c r="C39" s="14">
        <v>0</v>
      </c>
    </row>
    <row r="40" spans="1:7" x14ac:dyDescent="0.25">
      <c r="A40" s="1">
        <v>37</v>
      </c>
      <c r="B40" s="6" t="s">
        <v>11</v>
      </c>
      <c r="C40" s="14">
        <v>0</v>
      </c>
    </row>
    <row r="41" spans="1:7" x14ac:dyDescent="0.25">
      <c r="A41" s="1">
        <v>38</v>
      </c>
      <c r="B41" s="6" t="s">
        <v>14</v>
      </c>
      <c r="C41" s="1">
        <v>1288</v>
      </c>
    </row>
    <row r="42" spans="1:7" x14ac:dyDescent="0.25">
      <c r="A42" s="1">
        <v>39</v>
      </c>
      <c r="B42" s="6" t="s">
        <v>11</v>
      </c>
      <c r="C42" s="14">
        <v>6304</v>
      </c>
    </row>
    <row r="43" spans="1:7" x14ac:dyDescent="0.25">
      <c r="A43" s="1">
        <v>40</v>
      </c>
      <c r="B43" s="6" t="s">
        <v>11</v>
      </c>
      <c r="C43" s="14">
        <v>6700</v>
      </c>
    </row>
    <row r="44" spans="1:7" x14ac:dyDescent="0.25">
      <c r="A44" s="1">
        <v>41</v>
      </c>
      <c r="B44" s="6" t="s">
        <v>11</v>
      </c>
      <c r="C44" s="14">
        <v>6470</v>
      </c>
    </row>
    <row r="45" spans="1:7" x14ac:dyDescent="0.25">
      <c r="A45" s="1">
        <v>42</v>
      </c>
      <c r="B45" s="6" t="s">
        <v>11</v>
      </c>
      <c r="C45" s="14">
        <v>6253</v>
      </c>
    </row>
    <row r="46" spans="1:7" x14ac:dyDescent="0.25">
      <c r="A46" s="1">
        <v>43</v>
      </c>
      <c r="B46" s="6" t="s">
        <v>11</v>
      </c>
      <c r="C46" s="14">
        <v>6264</v>
      </c>
    </row>
    <row r="47" spans="1:7" x14ac:dyDescent="0.25">
      <c r="A47" s="1">
        <v>44</v>
      </c>
      <c r="B47" s="6" t="s">
        <v>20</v>
      </c>
      <c r="C47" s="15">
        <v>3553</v>
      </c>
    </row>
    <row r="48" spans="1:7" x14ac:dyDescent="0.25">
      <c r="A48" s="1">
        <v>45</v>
      </c>
      <c r="B48" s="6" t="s">
        <v>11</v>
      </c>
      <c r="C48" s="14">
        <v>6174</v>
      </c>
    </row>
    <row r="49" spans="1:6" x14ac:dyDescent="0.25">
      <c r="A49" s="1">
        <v>46</v>
      </c>
      <c r="B49" s="6" t="s">
        <v>11</v>
      </c>
      <c r="C49" s="14">
        <v>3440</v>
      </c>
    </row>
    <row r="50" spans="1:6" x14ac:dyDescent="0.25">
      <c r="A50" s="1">
        <v>47</v>
      </c>
      <c r="B50" s="6" t="s">
        <v>11</v>
      </c>
      <c r="C50" s="14">
        <v>5274</v>
      </c>
    </row>
    <row r="51" spans="1:6" x14ac:dyDescent="0.25">
      <c r="A51" s="1">
        <v>48</v>
      </c>
      <c r="B51" s="6" t="s">
        <v>11</v>
      </c>
      <c r="C51" s="14">
        <v>6294</v>
      </c>
      <c r="F51" s="11"/>
    </row>
    <row r="52" spans="1:6" x14ac:dyDescent="0.25">
      <c r="A52" s="1">
        <v>49</v>
      </c>
      <c r="B52" s="6" t="s">
        <v>11</v>
      </c>
      <c r="C52" s="14">
        <v>6304</v>
      </c>
      <c r="D52" s="11"/>
      <c r="F52" s="11"/>
    </row>
    <row r="53" spans="1:6" x14ac:dyDescent="0.25">
      <c r="A53" s="1">
        <v>50</v>
      </c>
      <c r="B53" s="6" t="s">
        <v>11</v>
      </c>
      <c r="C53" s="14">
        <v>6314</v>
      </c>
      <c r="F53" s="11"/>
    </row>
    <row r="54" spans="1:6" x14ac:dyDescent="0.25">
      <c r="A54" s="1">
        <v>51</v>
      </c>
      <c r="B54" s="6" t="s">
        <v>11</v>
      </c>
      <c r="C54" s="14">
        <v>6304</v>
      </c>
      <c r="F54" s="11"/>
    </row>
    <row r="55" spans="1:6" x14ac:dyDescent="0.25">
      <c r="A55" s="1">
        <v>52</v>
      </c>
      <c r="B55" s="6" t="s">
        <v>11</v>
      </c>
      <c r="C55" s="14">
        <v>6304</v>
      </c>
    </row>
    <row r="56" spans="1:6" x14ac:dyDescent="0.25">
      <c r="C56">
        <f>SUM(C4:C55)</f>
        <v>256660</v>
      </c>
    </row>
  </sheetData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A9759-6F0F-4839-AF86-931BB79260DA}">
  <dimension ref="A1:K56"/>
  <sheetViews>
    <sheetView workbookViewId="0">
      <selection activeCell="G28" sqref="G28"/>
    </sheetView>
  </sheetViews>
  <sheetFormatPr defaultRowHeight="15" x14ac:dyDescent="0.25"/>
  <cols>
    <col min="1" max="1" width="3.5703125" customWidth="1"/>
    <col min="2" max="2" width="25.140625" customWidth="1"/>
    <col min="5" max="5" width="3.5703125" bestFit="1" customWidth="1"/>
    <col min="6" max="6" width="22.42578125" bestFit="1" customWidth="1"/>
  </cols>
  <sheetData>
    <row r="1" spans="1:7" x14ac:dyDescent="0.25">
      <c r="A1" s="3"/>
      <c r="B1" t="s">
        <v>237</v>
      </c>
    </row>
    <row r="3" spans="1:7" ht="26.25" x14ac:dyDescent="0.25">
      <c r="A3" s="1" t="s">
        <v>8</v>
      </c>
      <c r="B3" s="4" t="s">
        <v>9</v>
      </c>
      <c r="C3" s="5" t="s">
        <v>10</v>
      </c>
      <c r="E3" s="1" t="s">
        <v>8</v>
      </c>
      <c r="F3" s="4" t="s">
        <v>9</v>
      </c>
      <c r="G3" s="5" t="s">
        <v>10</v>
      </c>
    </row>
    <row r="4" spans="1:7" x14ac:dyDescent="0.25">
      <c r="A4" s="1">
        <v>1</v>
      </c>
      <c r="B4" s="6" t="s">
        <v>31</v>
      </c>
      <c r="C4" s="14">
        <v>9320</v>
      </c>
      <c r="E4" s="1">
        <v>53</v>
      </c>
      <c r="F4" s="6" t="s">
        <v>11</v>
      </c>
      <c r="G4" s="14">
        <v>6277</v>
      </c>
    </row>
    <row r="5" spans="1:7" x14ac:dyDescent="0.25">
      <c r="A5" s="1">
        <v>2</v>
      </c>
      <c r="B5" s="7" t="s">
        <v>33</v>
      </c>
      <c r="C5" s="14">
        <v>8392</v>
      </c>
      <c r="E5" s="1">
        <v>54</v>
      </c>
      <c r="F5" s="6" t="s">
        <v>11</v>
      </c>
      <c r="G5" s="14">
        <v>5700</v>
      </c>
    </row>
    <row r="6" spans="1:7" x14ac:dyDescent="0.25">
      <c r="A6" s="1">
        <v>3</v>
      </c>
      <c r="B6" s="7" t="s">
        <v>32</v>
      </c>
      <c r="C6" s="14">
        <v>8105</v>
      </c>
      <c r="E6" s="1">
        <v>55</v>
      </c>
      <c r="F6" s="6" t="s">
        <v>11</v>
      </c>
      <c r="G6" s="14">
        <v>6080</v>
      </c>
    </row>
    <row r="7" spans="1:7" x14ac:dyDescent="0.25">
      <c r="A7" s="1">
        <v>4</v>
      </c>
      <c r="B7" s="6" t="s">
        <v>15</v>
      </c>
      <c r="C7" s="14">
        <v>6295</v>
      </c>
      <c r="E7" s="1">
        <v>56</v>
      </c>
      <c r="F7" s="6" t="s">
        <v>11</v>
      </c>
      <c r="G7" s="14">
        <v>3475</v>
      </c>
    </row>
    <row r="8" spans="1:7" x14ac:dyDescent="0.25">
      <c r="A8" s="1">
        <v>5</v>
      </c>
      <c r="B8" s="6" t="s">
        <v>16</v>
      </c>
      <c r="C8" s="14">
        <v>4257</v>
      </c>
      <c r="E8" s="1">
        <v>57</v>
      </c>
      <c r="F8" s="6" t="s">
        <v>11</v>
      </c>
      <c r="G8" s="14">
        <v>6063</v>
      </c>
    </row>
    <row r="9" spans="1:7" x14ac:dyDescent="0.25">
      <c r="A9" s="1">
        <v>6</v>
      </c>
      <c r="B9" s="6" t="s">
        <v>16</v>
      </c>
      <c r="C9" s="1">
        <v>0</v>
      </c>
      <c r="E9" s="1">
        <v>58</v>
      </c>
      <c r="F9" s="6" t="s">
        <v>11</v>
      </c>
      <c r="G9" s="14">
        <v>6304</v>
      </c>
    </row>
    <row r="10" spans="1:7" x14ac:dyDescent="0.25">
      <c r="A10" s="1">
        <v>7</v>
      </c>
      <c r="B10" s="6" t="s">
        <v>15</v>
      </c>
      <c r="C10" s="14">
        <v>0</v>
      </c>
      <c r="E10" s="1">
        <v>59</v>
      </c>
      <c r="F10" s="6" t="s">
        <v>11</v>
      </c>
      <c r="G10" s="14">
        <v>6163</v>
      </c>
    </row>
    <row r="11" spans="1:7" x14ac:dyDescent="0.25">
      <c r="A11" s="1">
        <v>8</v>
      </c>
      <c r="B11" s="6" t="s">
        <v>15</v>
      </c>
      <c r="C11" s="14">
        <v>6545</v>
      </c>
      <c r="E11" s="1">
        <v>60</v>
      </c>
      <c r="F11" s="6" t="s">
        <v>11</v>
      </c>
      <c r="G11" s="14">
        <v>0</v>
      </c>
    </row>
    <row r="12" spans="1:7" x14ac:dyDescent="0.25">
      <c r="A12" s="1">
        <v>9</v>
      </c>
      <c r="B12" s="6" t="s">
        <v>15</v>
      </c>
      <c r="C12" s="14">
        <v>0</v>
      </c>
      <c r="E12" s="1">
        <v>61</v>
      </c>
      <c r="F12" s="6" t="s">
        <v>11</v>
      </c>
      <c r="G12" s="14">
        <v>6152</v>
      </c>
    </row>
    <row r="13" spans="1:7" x14ac:dyDescent="0.25">
      <c r="A13" s="1">
        <v>10</v>
      </c>
      <c r="B13" s="6" t="s">
        <v>16</v>
      </c>
      <c r="C13" s="14">
        <v>2693</v>
      </c>
      <c r="E13" s="1">
        <v>62</v>
      </c>
      <c r="F13" s="6" t="s">
        <v>11</v>
      </c>
      <c r="G13" s="14">
        <v>6270</v>
      </c>
    </row>
    <row r="14" spans="1:7" x14ac:dyDescent="0.25">
      <c r="A14" s="1">
        <v>11</v>
      </c>
      <c r="B14" s="6" t="s">
        <v>23</v>
      </c>
      <c r="C14" s="14">
        <v>6098</v>
      </c>
      <c r="E14" s="1">
        <v>63</v>
      </c>
      <c r="F14" s="6" t="s">
        <v>11</v>
      </c>
      <c r="G14" s="14">
        <v>6304</v>
      </c>
    </row>
    <row r="15" spans="1:7" x14ac:dyDescent="0.25">
      <c r="A15" s="1">
        <v>12</v>
      </c>
      <c r="B15" s="6" t="s">
        <v>23</v>
      </c>
      <c r="C15" s="14">
        <v>0</v>
      </c>
      <c r="E15" s="1">
        <v>64</v>
      </c>
      <c r="F15" s="6" t="s">
        <v>11</v>
      </c>
      <c r="G15" s="14">
        <v>0</v>
      </c>
    </row>
    <row r="16" spans="1:7" x14ac:dyDescent="0.25">
      <c r="A16" s="1">
        <v>13</v>
      </c>
      <c r="B16" s="6" t="s">
        <v>23</v>
      </c>
      <c r="C16" s="14">
        <v>0</v>
      </c>
      <c r="E16" s="1">
        <v>65</v>
      </c>
      <c r="F16" s="6" t="s">
        <v>11</v>
      </c>
      <c r="G16" s="14">
        <v>6007</v>
      </c>
    </row>
    <row r="17" spans="1:11" x14ac:dyDescent="0.25">
      <c r="A17" s="1">
        <v>14</v>
      </c>
      <c r="B17" s="6" t="s">
        <v>15</v>
      </c>
      <c r="C17" s="14">
        <v>6304</v>
      </c>
      <c r="E17" s="1">
        <v>66</v>
      </c>
      <c r="F17" s="6" t="s">
        <v>11</v>
      </c>
      <c r="G17" s="15">
        <v>5277</v>
      </c>
    </row>
    <row r="18" spans="1:11" x14ac:dyDescent="0.25">
      <c r="A18" s="1">
        <v>15</v>
      </c>
      <c r="B18" s="6" t="s">
        <v>18</v>
      </c>
      <c r="C18" s="14">
        <v>3920</v>
      </c>
      <c r="E18" s="1">
        <v>67</v>
      </c>
      <c r="F18" s="6" t="s">
        <v>11</v>
      </c>
      <c r="G18" s="14">
        <v>6152</v>
      </c>
    </row>
    <row r="19" spans="1:11" x14ac:dyDescent="0.25">
      <c r="A19" s="1">
        <v>16</v>
      </c>
      <c r="B19" s="6" t="s">
        <v>13</v>
      </c>
      <c r="C19" s="14">
        <v>265</v>
      </c>
      <c r="E19" s="1">
        <v>68</v>
      </c>
      <c r="F19" s="6" t="s">
        <v>11</v>
      </c>
      <c r="G19" s="14">
        <v>0</v>
      </c>
    </row>
    <row r="20" spans="1:11" x14ac:dyDescent="0.25">
      <c r="A20" s="1">
        <v>17</v>
      </c>
      <c r="B20" s="6" t="s">
        <v>13</v>
      </c>
      <c r="C20" s="14">
        <v>6134</v>
      </c>
      <c r="E20" s="1">
        <v>69</v>
      </c>
      <c r="F20" s="6" t="s">
        <v>11</v>
      </c>
      <c r="G20" s="14">
        <v>6028</v>
      </c>
    </row>
    <row r="21" spans="1:11" x14ac:dyDescent="0.25">
      <c r="A21" s="1">
        <v>18</v>
      </c>
      <c r="B21" s="6" t="s">
        <v>21</v>
      </c>
      <c r="C21" s="14">
        <v>5702</v>
      </c>
      <c r="E21" s="1">
        <v>70</v>
      </c>
      <c r="F21" s="6" t="s">
        <v>11</v>
      </c>
      <c r="G21" s="14">
        <v>6296</v>
      </c>
    </row>
    <row r="22" spans="1:11" x14ac:dyDescent="0.25">
      <c r="A22" s="1">
        <v>19</v>
      </c>
      <c r="B22" s="6" t="s">
        <v>113</v>
      </c>
      <c r="C22" s="14">
        <v>3563</v>
      </c>
      <c r="E22" s="1">
        <v>71</v>
      </c>
      <c r="F22" s="6" t="s">
        <v>11</v>
      </c>
      <c r="G22" s="14">
        <v>6067</v>
      </c>
    </row>
    <row r="23" spans="1:11" x14ac:dyDescent="0.25">
      <c r="A23" s="1">
        <v>20</v>
      </c>
      <c r="B23" s="6" t="s">
        <v>11</v>
      </c>
      <c r="C23" s="14">
        <v>6304</v>
      </c>
      <c r="E23" s="1">
        <v>72</v>
      </c>
      <c r="F23" s="6" t="s">
        <v>11</v>
      </c>
      <c r="G23" s="14">
        <v>4294</v>
      </c>
      <c r="K23" t="s">
        <v>203</v>
      </c>
    </row>
    <row r="24" spans="1:11" x14ac:dyDescent="0.25">
      <c r="A24" s="1">
        <v>21</v>
      </c>
      <c r="B24" s="6" t="s">
        <v>11</v>
      </c>
      <c r="C24" s="14">
        <v>4924</v>
      </c>
      <c r="E24" s="1">
        <v>73</v>
      </c>
      <c r="F24" s="6" t="s">
        <v>11</v>
      </c>
      <c r="G24" s="14">
        <v>4178</v>
      </c>
    </row>
    <row r="25" spans="1:11" x14ac:dyDescent="0.25">
      <c r="A25" s="1">
        <v>22</v>
      </c>
      <c r="B25" s="6" t="s">
        <v>11</v>
      </c>
      <c r="C25" s="14">
        <v>4422</v>
      </c>
      <c r="E25" s="1">
        <v>74</v>
      </c>
      <c r="F25" s="6" t="s">
        <v>11</v>
      </c>
      <c r="G25" s="14">
        <v>2930</v>
      </c>
    </row>
    <row r="26" spans="1:11" x14ac:dyDescent="0.25">
      <c r="A26" s="1">
        <v>23</v>
      </c>
      <c r="B26" s="6" t="s">
        <v>11</v>
      </c>
      <c r="C26" s="14">
        <v>6133</v>
      </c>
      <c r="E26" s="1">
        <v>75</v>
      </c>
      <c r="F26" s="6" t="s">
        <v>11</v>
      </c>
      <c r="G26" s="14">
        <v>6098</v>
      </c>
    </row>
    <row r="27" spans="1:11" x14ac:dyDescent="0.25">
      <c r="A27" s="1">
        <v>24</v>
      </c>
      <c r="B27" s="6" t="s">
        <v>11</v>
      </c>
      <c r="C27" s="14">
        <v>6304</v>
      </c>
      <c r="E27" s="1">
        <v>76</v>
      </c>
      <c r="F27" s="6" t="s">
        <v>11</v>
      </c>
      <c r="G27" s="14">
        <v>5500</v>
      </c>
    </row>
    <row r="28" spans="1:11" x14ac:dyDescent="0.25">
      <c r="A28" s="1">
        <v>25</v>
      </c>
      <c r="B28" s="6" t="s">
        <v>11</v>
      </c>
      <c r="C28" s="14">
        <v>5491</v>
      </c>
      <c r="E28" s="1">
        <v>77</v>
      </c>
      <c r="F28" s="6" t="s">
        <v>11</v>
      </c>
      <c r="G28" s="14">
        <v>3812</v>
      </c>
    </row>
    <row r="29" spans="1:11" x14ac:dyDescent="0.25">
      <c r="A29" s="1">
        <v>26</v>
      </c>
      <c r="B29" s="6" t="s">
        <v>11</v>
      </c>
      <c r="C29" s="14">
        <v>6169</v>
      </c>
      <c r="E29" s="1">
        <v>78</v>
      </c>
      <c r="F29" s="6" t="s">
        <v>11</v>
      </c>
      <c r="G29" s="14">
        <v>0</v>
      </c>
    </row>
    <row r="30" spans="1:11" x14ac:dyDescent="0.25">
      <c r="A30" s="1">
        <v>27</v>
      </c>
      <c r="B30" s="6" t="s">
        <v>11</v>
      </c>
      <c r="C30" s="14">
        <v>5974</v>
      </c>
      <c r="E30" s="1">
        <v>79</v>
      </c>
      <c r="F30" s="6" t="s">
        <v>15</v>
      </c>
      <c r="G30" s="14">
        <v>0</v>
      </c>
    </row>
    <row r="31" spans="1:11" ht="15.75" thickBot="1" x14ac:dyDescent="0.3">
      <c r="A31" s="1">
        <v>28</v>
      </c>
      <c r="B31" s="6" t="s">
        <v>11</v>
      </c>
      <c r="C31" s="14">
        <v>6078</v>
      </c>
      <c r="G31" s="17">
        <f>SUM(G4:G30)</f>
        <v>121427</v>
      </c>
    </row>
    <row r="32" spans="1:11" ht="15.75" thickBot="1" x14ac:dyDescent="0.3">
      <c r="A32" s="1">
        <v>29</v>
      </c>
      <c r="B32" s="6" t="s">
        <v>11</v>
      </c>
      <c r="C32" s="14">
        <v>6236</v>
      </c>
      <c r="F32" s="9" t="s">
        <v>22</v>
      </c>
      <c r="G32" s="10">
        <f>G31+C56</f>
        <v>365760</v>
      </c>
    </row>
    <row r="33" spans="1:7" x14ac:dyDescent="0.25">
      <c r="A33" s="1">
        <v>30</v>
      </c>
      <c r="B33" s="6" t="s">
        <v>11</v>
      </c>
      <c r="C33" s="14">
        <v>6243</v>
      </c>
      <c r="G33" s="16"/>
    </row>
    <row r="34" spans="1:7" x14ac:dyDescent="0.25">
      <c r="A34" s="1">
        <v>31</v>
      </c>
      <c r="B34" s="6" t="s">
        <v>11</v>
      </c>
      <c r="C34" s="14">
        <v>6077</v>
      </c>
    </row>
    <row r="35" spans="1:7" x14ac:dyDescent="0.25">
      <c r="A35" s="1">
        <v>32</v>
      </c>
      <c r="B35" s="6" t="s">
        <v>11</v>
      </c>
      <c r="C35" s="14">
        <v>6089</v>
      </c>
    </row>
    <row r="36" spans="1:7" x14ac:dyDescent="0.25">
      <c r="A36" s="1">
        <v>33</v>
      </c>
      <c r="B36" s="6" t="s">
        <v>11</v>
      </c>
      <c r="C36" s="14">
        <v>5163</v>
      </c>
      <c r="D36" s="11"/>
    </row>
    <row r="37" spans="1:7" x14ac:dyDescent="0.25">
      <c r="A37" s="1">
        <v>34</v>
      </c>
      <c r="B37" s="6" t="s">
        <v>11</v>
      </c>
      <c r="C37" s="14">
        <v>0</v>
      </c>
      <c r="D37" s="11"/>
    </row>
    <row r="38" spans="1:7" x14ac:dyDescent="0.25">
      <c r="A38" s="1">
        <v>35</v>
      </c>
      <c r="B38" s="6" t="s">
        <v>11</v>
      </c>
      <c r="C38" s="14">
        <v>0</v>
      </c>
    </row>
    <row r="39" spans="1:7" x14ac:dyDescent="0.25">
      <c r="A39" s="1">
        <v>36</v>
      </c>
      <c r="B39" s="6" t="s">
        <v>11</v>
      </c>
      <c r="C39" s="14">
        <v>0</v>
      </c>
    </row>
    <row r="40" spans="1:7" x14ac:dyDescent="0.25">
      <c r="A40" s="1">
        <v>37</v>
      </c>
      <c r="B40" s="6" t="s">
        <v>11</v>
      </c>
      <c r="C40" s="14">
        <v>0</v>
      </c>
    </row>
    <row r="41" spans="1:7" x14ac:dyDescent="0.25">
      <c r="A41" s="1">
        <v>38</v>
      </c>
      <c r="B41" s="6" t="s">
        <v>14</v>
      </c>
      <c r="C41" s="1">
        <v>1088</v>
      </c>
    </row>
    <row r="42" spans="1:7" x14ac:dyDescent="0.25">
      <c r="A42" s="1">
        <v>39</v>
      </c>
      <c r="B42" s="6" t="s">
        <v>11</v>
      </c>
      <c r="C42" s="14">
        <v>6070</v>
      </c>
    </row>
    <row r="43" spans="1:7" x14ac:dyDescent="0.25">
      <c r="A43" s="1">
        <v>40</v>
      </c>
      <c r="B43" s="6" t="s">
        <v>11</v>
      </c>
      <c r="C43" s="14">
        <v>7554</v>
      </c>
    </row>
    <row r="44" spans="1:7" x14ac:dyDescent="0.25">
      <c r="A44" s="1">
        <v>41</v>
      </c>
      <c r="B44" s="6" t="s">
        <v>11</v>
      </c>
      <c r="C44" s="14">
        <v>6124</v>
      </c>
    </row>
    <row r="45" spans="1:7" x14ac:dyDescent="0.25">
      <c r="A45" s="1">
        <v>42</v>
      </c>
      <c r="B45" s="6" t="s">
        <v>11</v>
      </c>
      <c r="C45" s="14">
        <v>5654</v>
      </c>
    </row>
    <row r="46" spans="1:7" x14ac:dyDescent="0.25">
      <c r="A46" s="1">
        <v>43</v>
      </c>
      <c r="B46" s="6" t="s">
        <v>11</v>
      </c>
      <c r="C46" s="14">
        <v>6089</v>
      </c>
    </row>
    <row r="47" spans="1:7" x14ac:dyDescent="0.25">
      <c r="A47" s="1">
        <v>44</v>
      </c>
      <c r="B47" s="6" t="s">
        <v>20</v>
      </c>
      <c r="C47" s="15">
        <v>3336</v>
      </c>
    </row>
    <row r="48" spans="1:7" x14ac:dyDescent="0.25">
      <c r="A48" s="1">
        <v>45</v>
      </c>
      <c r="B48" s="6" t="s">
        <v>11</v>
      </c>
      <c r="C48" s="14">
        <v>6406</v>
      </c>
    </row>
    <row r="49" spans="1:6" x14ac:dyDescent="0.25">
      <c r="A49" s="1">
        <v>46</v>
      </c>
      <c r="B49" s="6" t="s">
        <v>11</v>
      </c>
      <c r="C49" s="14">
        <v>4679</v>
      </c>
    </row>
    <row r="50" spans="1:6" x14ac:dyDescent="0.25">
      <c r="A50" s="1">
        <v>47</v>
      </c>
      <c r="B50" s="6" t="s">
        <v>11</v>
      </c>
      <c r="C50" s="14">
        <v>5238</v>
      </c>
    </row>
    <row r="51" spans="1:6" x14ac:dyDescent="0.25">
      <c r="A51" s="1">
        <v>48</v>
      </c>
      <c r="B51" s="6" t="s">
        <v>11</v>
      </c>
      <c r="C51" s="14">
        <v>6260</v>
      </c>
      <c r="F51" s="11"/>
    </row>
    <row r="52" spans="1:6" x14ac:dyDescent="0.25">
      <c r="A52" s="1">
        <v>49</v>
      </c>
      <c r="B52" s="6" t="s">
        <v>11</v>
      </c>
      <c r="C52" s="14">
        <v>6277</v>
      </c>
      <c r="D52" s="11"/>
      <c r="F52" s="11"/>
    </row>
    <row r="53" spans="1:6" x14ac:dyDescent="0.25">
      <c r="A53" s="1">
        <v>50</v>
      </c>
      <c r="B53" s="6" t="s">
        <v>11</v>
      </c>
      <c r="C53" s="14">
        <v>6314</v>
      </c>
      <c r="F53" s="11"/>
    </row>
    <row r="54" spans="1:6" x14ac:dyDescent="0.25">
      <c r="A54" s="1">
        <v>51</v>
      </c>
      <c r="B54" s="6" t="s">
        <v>114</v>
      </c>
      <c r="C54" s="14">
        <v>7872</v>
      </c>
      <c r="F54" s="11"/>
    </row>
    <row r="55" spans="1:6" x14ac:dyDescent="0.25">
      <c r="A55" s="1">
        <v>52</v>
      </c>
      <c r="B55" s="6" t="s">
        <v>11</v>
      </c>
      <c r="C55" s="14">
        <v>6172</v>
      </c>
    </row>
    <row r="56" spans="1:6" x14ac:dyDescent="0.25">
      <c r="C56">
        <f>SUM(C4:C55)</f>
        <v>244333</v>
      </c>
    </row>
  </sheetData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EC26D-64FF-47B8-933E-FC7566D576AD}">
  <dimension ref="A1:F138"/>
  <sheetViews>
    <sheetView topLeftCell="A82" workbookViewId="0">
      <selection activeCell="C110" sqref="C110"/>
    </sheetView>
  </sheetViews>
  <sheetFormatPr defaultRowHeight="15" x14ac:dyDescent="0.25"/>
  <cols>
    <col min="1" max="1" width="8.42578125" customWidth="1"/>
    <col min="2" max="2" width="10.140625" bestFit="1" customWidth="1"/>
    <col min="3" max="3" width="47.85546875" bestFit="1" customWidth="1"/>
    <col min="4" max="4" width="10" bestFit="1" customWidth="1"/>
  </cols>
  <sheetData>
    <row r="1" spans="1:4" x14ac:dyDescent="0.25">
      <c r="A1" t="s">
        <v>0</v>
      </c>
    </row>
    <row r="2" spans="1:4" x14ac:dyDescent="0.25">
      <c r="C2" t="s">
        <v>235</v>
      </c>
    </row>
    <row r="4" spans="1:4" x14ac:dyDescent="0.25">
      <c r="A4" s="1" t="s">
        <v>1</v>
      </c>
      <c r="B4" s="1" t="s">
        <v>26</v>
      </c>
      <c r="C4" s="2" t="s">
        <v>2</v>
      </c>
    </row>
    <row r="5" spans="1:4" x14ac:dyDescent="0.25">
      <c r="A5" s="1">
        <v>571</v>
      </c>
      <c r="B5" s="1" t="s">
        <v>204</v>
      </c>
      <c r="C5" s="1" t="s">
        <v>43</v>
      </c>
      <c r="D5" s="1">
        <v>14956.24</v>
      </c>
    </row>
    <row r="6" spans="1:4" x14ac:dyDescent="0.25">
      <c r="A6" s="1">
        <v>572</v>
      </c>
      <c r="B6" s="1" t="s">
        <v>204</v>
      </c>
      <c r="C6" s="1" t="s">
        <v>163</v>
      </c>
      <c r="D6" s="13">
        <v>128</v>
      </c>
    </row>
    <row r="7" spans="1:4" x14ac:dyDescent="0.25">
      <c r="A7" s="1">
        <v>573</v>
      </c>
      <c r="B7" s="1" t="s">
        <v>205</v>
      </c>
      <c r="C7" s="1" t="s">
        <v>38</v>
      </c>
      <c r="D7" s="13">
        <v>5287.4</v>
      </c>
    </row>
    <row r="8" spans="1:4" x14ac:dyDescent="0.25">
      <c r="A8" s="1">
        <v>574</v>
      </c>
      <c r="B8" s="1" t="s">
        <v>206</v>
      </c>
      <c r="C8" s="1" t="s">
        <v>219</v>
      </c>
      <c r="D8" s="13">
        <v>1024</v>
      </c>
    </row>
    <row r="9" spans="1:4" x14ac:dyDescent="0.25">
      <c r="A9" s="1">
        <v>575</v>
      </c>
      <c r="B9" s="1" t="s">
        <v>206</v>
      </c>
      <c r="C9" s="1" t="s">
        <v>219</v>
      </c>
      <c r="D9" s="13">
        <v>4284</v>
      </c>
    </row>
    <row r="10" spans="1:4" x14ac:dyDescent="0.25">
      <c r="A10" s="1">
        <v>576</v>
      </c>
      <c r="B10" s="1" t="s">
        <v>206</v>
      </c>
      <c r="C10" s="1" t="s">
        <v>220</v>
      </c>
      <c r="D10" s="13">
        <v>6700</v>
      </c>
    </row>
    <row r="11" spans="1:4" x14ac:dyDescent="0.25">
      <c r="A11" s="1">
        <v>577</v>
      </c>
      <c r="B11" s="1" t="s">
        <v>206</v>
      </c>
      <c r="C11" s="1" t="s">
        <v>220</v>
      </c>
      <c r="D11" s="13">
        <v>3132</v>
      </c>
    </row>
    <row r="12" spans="1:4" x14ac:dyDescent="0.25">
      <c r="A12" s="1">
        <v>578</v>
      </c>
      <c r="B12" s="1" t="s">
        <v>206</v>
      </c>
      <c r="C12" s="1" t="s">
        <v>220</v>
      </c>
      <c r="D12" s="1">
        <v>42626</v>
      </c>
    </row>
    <row r="13" spans="1:4" x14ac:dyDescent="0.25">
      <c r="A13" s="1">
        <v>579</v>
      </c>
      <c r="B13" s="1" t="s">
        <v>206</v>
      </c>
      <c r="C13" s="1" t="s">
        <v>220</v>
      </c>
      <c r="D13" s="1">
        <v>166870</v>
      </c>
    </row>
    <row r="14" spans="1:4" x14ac:dyDescent="0.25">
      <c r="A14" s="1">
        <v>580</v>
      </c>
      <c r="B14" s="1" t="s">
        <v>206</v>
      </c>
      <c r="C14" s="1" t="s">
        <v>220</v>
      </c>
      <c r="D14" s="13">
        <v>66543</v>
      </c>
    </row>
    <row r="15" spans="1:4" x14ac:dyDescent="0.25">
      <c r="A15" s="1">
        <v>581</v>
      </c>
      <c r="B15" s="1" t="s">
        <v>206</v>
      </c>
      <c r="C15" s="1" t="s">
        <v>100</v>
      </c>
      <c r="D15" s="13">
        <v>7860</v>
      </c>
    </row>
    <row r="16" spans="1:4" x14ac:dyDescent="0.25">
      <c r="A16" s="1">
        <v>582</v>
      </c>
      <c r="B16" s="1" t="s">
        <v>206</v>
      </c>
      <c r="C16" s="1" t="s">
        <v>101</v>
      </c>
      <c r="D16" s="13">
        <v>315</v>
      </c>
    </row>
    <row r="17" spans="1:4" x14ac:dyDescent="0.25">
      <c r="A17" s="1">
        <v>583</v>
      </c>
      <c r="B17" s="1" t="s">
        <v>206</v>
      </c>
      <c r="C17" s="1" t="s">
        <v>220</v>
      </c>
      <c r="D17" s="13">
        <v>72334</v>
      </c>
    </row>
    <row r="18" spans="1:4" x14ac:dyDescent="0.25">
      <c r="A18" s="1">
        <v>584</v>
      </c>
      <c r="B18" s="1" t="s">
        <v>206</v>
      </c>
      <c r="C18" s="1" t="s">
        <v>220</v>
      </c>
      <c r="D18" s="13">
        <v>75301</v>
      </c>
    </row>
    <row r="19" spans="1:4" x14ac:dyDescent="0.25">
      <c r="A19" s="1">
        <v>585</v>
      </c>
      <c r="B19" s="1" t="s">
        <v>206</v>
      </c>
      <c r="C19" s="1" t="s">
        <v>221</v>
      </c>
      <c r="D19" s="13">
        <v>15018</v>
      </c>
    </row>
    <row r="20" spans="1:4" x14ac:dyDescent="0.25">
      <c r="A20" s="1">
        <v>586</v>
      </c>
      <c r="B20" s="1" t="s">
        <v>206</v>
      </c>
      <c r="C20" s="1" t="s">
        <v>220</v>
      </c>
      <c r="D20" s="13">
        <v>37404</v>
      </c>
    </row>
    <row r="21" spans="1:4" x14ac:dyDescent="0.25">
      <c r="A21" s="1">
        <v>587</v>
      </c>
      <c r="B21" s="1" t="s">
        <v>206</v>
      </c>
      <c r="C21" s="1" t="s">
        <v>220</v>
      </c>
      <c r="D21" s="13">
        <v>6161</v>
      </c>
    </row>
    <row r="22" spans="1:4" x14ac:dyDescent="0.25">
      <c r="A22" s="1">
        <v>588</v>
      </c>
      <c r="B22" s="1" t="s">
        <v>206</v>
      </c>
      <c r="C22" s="1" t="s">
        <v>220</v>
      </c>
      <c r="D22" s="13">
        <v>8147</v>
      </c>
    </row>
    <row r="23" spans="1:4" x14ac:dyDescent="0.25">
      <c r="A23" s="1">
        <v>589</v>
      </c>
      <c r="B23" s="1" t="s">
        <v>206</v>
      </c>
      <c r="C23" s="1" t="s">
        <v>220</v>
      </c>
      <c r="D23" s="13">
        <v>6101</v>
      </c>
    </row>
    <row r="24" spans="1:4" x14ac:dyDescent="0.25">
      <c r="A24" s="1">
        <v>590</v>
      </c>
      <c r="B24" s="1" t="s">
        <v>206</v>
      </c>
      <c r="C24" s="1" t="s">
        <v>220</v>
      </c>
      <c r="D24" s="13">
        <v>6171</v>
      </c>
    </row>
    <row r="25" spans="1:4" x14ac:dyDescent="0.25">
      <c r="A25" s="1">
        <v>591</v>
      </c>
      <c r="B25" s="1" t="s">
        <v>206</v>
      </c>
      <c r="C25" s="1" t="s">
        <v>220</v>
      </c>
      <c r="D25" s="13">
        <v>5926</v>
      </c>
    </row>
    <row r="26" spans="1:4" x14ac:dyDescent="0.25">
      <c r="A26" s="1">
        <v>592</v>
      </c>
      <c r="B26" s="1" t="s">
        <v>206</v>
      </c>
      <c r="C26" s="1" t="s">
        <v>220</v>
      </c>
      <c r="D26" s="13">
        <v>127542</v>
      </c>
    </row>
    <row r="27" spans="1:4" x14ac:dyDescent="0.25">
      <c r="A27" s="1">
        <v>593</v>
      </c>
      <c r="B27" s="1" t="s">
        <v>206</v>
      </c>
      <c r="C27" s="1" t="s">
        <v>220</v>
      </c>
      <c r="D27" s="13">
        <v>989</v>
      </c>
    </row>
    <row r="28" spans="1:4" x14ac:dyDescent="0.25">
      <c r="A28" s="1">
        <v>594</v>
      </c>
      <c r="B28" s="1" t="s">
        <v>206</v>
      </c>
      <c r="C28" s="1" t="s">
        <v>220</v>
      </c>
      <c r="D28" s="13">
        <v>855</v>
      </c>
    </row>
    <row r="29" spans="1:4" x14ac:dyDescent="0.25">
      <c r="A29" s="1">
        <v>595</v>
      </c>
      <c r="B29" s="1" t="s">
        <v>206</v>
      </c>
      <c r="C29" s="1" t="s">
        <v>220</v>
      </c>
      <c r="D29" s="13">
        <v>6222</v>
      </c>
    </row>
    <row r="30" spans="1:4" x14ac:dyDescent="0.25">
      <c r="A30" s="1">
        <v>596</v>
      </c>
      <c r="B30" s="1" t="s">
        <v>206</v>
      </c>
      <c r="C30" s="1" t="s">
        <v>220</v>
      </c>
      <c r="D30" s="13">
        <v>6182</v>
      </c>
    </row>
    <row r="31" spans="1:4" x14ac:dyDescent="0.25">
      <c r="A31" s="1">
        <v>597</v>
      </c>
      <c r="B31" s="1" t="s">
        <v>206</v>
      </c>
      <c r="C31" s="1" t="s">
        <v>220</v>
      </c>
      <c r="D31" s="13">
        <v>1034</v>
      </c>
    </row>
    <row r="32" spans="1:4" x14ac:dyDescent="0.25">
      <c r="A32" s="1">
        <v>598</v>
      </c>
      <c r="B32" s="1" t="s">
        <v>206</v>
      </c>
      <c r="C32" s="1" t="s">
        <v>220</v>
      </c>
      <c r="D32" s="13">
        <v>5096</v>
      </c>
    </row>
    <row r="33" spans="1:4" x14ac:dyDescent="0.25">
      <c r="A33" s="1">
        <v>599</v>
      </c>
      <c r="B33" s="1" t="s">
        <v>206</v>
      </c>
      <c r="C33" s="1" t="s">
        <v>222</v>
      </c>
      <c r="D33" s="13">
        <v>150</v>
      </c>
    </row>
    <row r="34" spans="1:4" x14ac:dyDescent="0.25">
      <c r="A34" s="1">
        <v>600</v>
      </c>
      <c r="B34" s="1" t="s">
        <v>206</v>
      </c>
      <c r="C34" s="1" t="s">
        <v>220</v>
      </c>
      <c r="D34" s="13">
        <v>5268</v>
      </c>
    </row>
    <row r="35" spans="1:4" x14ac:dyDescent="0.25">
      <c r="A35" s="1">
        <v>601</v>
      </c>
      <c r="B35" s="1" t="s">
        <v>206</v>
      </c>
      <c r="C35" s="1" t="s">
        <v>220</v>
      </c>
      <c r="D35" s="13">
        <v>466</v>
      </c>
    </row>
    <row r="36" spans="1:4" x14ac:dyDescent="0.25">
      <c r="A36" s="1">
        <v>602</v>
      </c>
      <c r="B36" s="1" t="s">
        <v>206</v>
      </c>
      <c r="C36" s="1" t="s">
        <v>220</v>
      </c>
      <c r="D36" s="13">
        <v>5603</v>
      </c>
    </row>
    <row r="37" spans="1:4" x14ac:dyDescent="0.25">
      <c r="A37" s="1">
        <v>603</v>
      </c>
      <c r="B37" s="1" t="s">
        <v>206</v>
      </c>
      <c r="C37" s="1" t="s">
        <v>220</v>
      </c>
      <c r="D37" s="13">
        <v>6304</v>
      </c>
    </row>
    <row r="38" spans="1:4" x14ac:dyDescent="0.25">
      <c r="A38" s="1">
        <v>604</v>
      </c>
      <c r="B38" s="1" t="s">
        <v>207</v>
      </c>
      <c r="C38" s="1" t="s">
        <v>223</v>
      </c>
      <c r="D38" s="1">
        <v>6480</v>
      </c>
    </row>
    <row r="39" spans="1:4" x14ac:dyDescent="0.25">
      <c r="A39" s="1">
        <v>605</v>
      </c>
      <c r="B39" s="1" t="s">
        <v>207</v>
      </c>
      <c r="C39" s="1" t="s">
        <v>86</v>
      </c>
      <c r="D39" s="1">
        <v>1</v>
      </c>
    </row>
    <row r="40" spans="1:4" x14ac:dyDescent="0.25">
      <c r="A40" s="1">
        <v>606</v>
      </c>
      <c r="B40" s="1" t="s">
        <v>207</v>
      </c>
      <c r="C40" s="1" t="s">
        <v>5</v>
      </c>
      <c r="D40" s="1">
        <v>9440</v>
      </c>
    </row>
    <row r="41" spans="1:4" x14ac:dyDescent="0.25">
      <c r="A41" s="1">
        <v>607</v>
      </c>
      <c r="B41" s="1" t="s">
        <v>207</v>
      </c>
      <c r="C41" s="1" t="s">
        <v>44</v>
      </c>
      <c r="D41" s="1">
        <v>748.81</v>
      </c>
    </row>
    <row r="42" spans="1:4" x14ac:dyDescent="0.25">
      <c r="A42" s="1">
        <v>608</v>
      </c>
      <c r="B42" s="1" t="s">
        <v>207</v>
      </c>
      <c r="C42" s="1" t="s">
        <v>180</v>
      </c>
      <c r="D42" s="1">
        <v>210.51</v>
      </c>
    </row>
    <row r="43" spans="1:4" x14ac:dyDescent="0.25">
      <c r="A43" s="1">
        <v>609</v>
      </c>
      <c r="B43" s="1" t="s">
        <v>207</v>
      </c>
      <c r="C43" s="1" t="s">
        <v>180</v>
      </c>
      <c r="D43" s="1">
        <v>211.14</v>
      </c>
    </row>
    <row r="44" spans="1:4" x14ac:dyDescent="0.25">
      <c r="A44" s="1">
        <v>610</v>
      </c>
      <c r="B44" s="1" t="s">
        <v>207</v>
      </c>
      <c r="C44" s="1" t="s">
        <v>43</v>
      </c>
      <c r="D44" s="1">
        <v>1050.96</v>
      </c>
    </row>
    <row r="45" spans="1:4" x14ac:dyDescent="0.25">
      <c r="A45" s="1">
        <v>611</v>
      </c>
      <c r="B45" s="1" t="s">
        <v>207</v>
      </c>
      <c r="C45" s="1" t="s">
        <v>6</v>
      </c>
      <c r="D45" s="1">
        <v>277.26</v>
      </c>
    </row>
    <row r="46" spans="1:4" x14ac:dyDescent="0.25">
      <c r="A46" s="1">
        <v>612</v>
      </c>
      <c r="B46" s="1" t="s">
        <v>207</v>
      </c>
      <c r="C46" s="1" t="s">
        <v>224</v>
      </c>
      <c r="D46" s="1">
        <v>39.9</v>
      </c>
    </row>
    <row r="47" spans="1:4" x14ac:dyDescent="0.25">
      <c r="A47" s="1">
        <v>613</v>
      </c>
      <c r="B47" s="1" t="s">
        <v>207</v>
      </c>
      <c r="C47" s="1" t="s">
        <v>36</v>
      </c>
      <c r="D47" s="1">
        <v>1988.02</v>
      </c>
    </row>
    <row r="48" spans="1:4" x14ac:dyDescent="0.25">
      <c r="A48" s="1">
        <v>614</v>
      </c>
      <c r="B48" s="1" t="s">
        <v>207</v>
      </c>
      <c r="C48" s="1" t="s">
        <v>158</v>
      </c>
      <c r="D48" s="1">
        <v>84.91</v>
      </c>
    </row>
    <row r="49" spans="1:4" x14ac:dyDescent="0.25">
      <c r="A49" s="1">
        <v>615</v>
      </c>
      <c r="B49" s="1" t="s">
        <v>207</v>
      </c>
      <c r="C49" s="1" t="s">
        <v>72</v>
      </c>
      <c r="D49" s="1">
        <v>1385.42</v>
      </c>
    </row>
    <row r="50" spans="1:4" x14ac:dyDescent="0.25">
      <c r="A50" s="1">
        <v>616</v>
      </c>
      <c r="B50" s="1" t="s">
        <v>207</v>
      </c>
      <c r="C50" s="1" t="s">
        <v>72</v>
      </c>
      <c r="D50" s="1">
        <v>3253.52</v>
      </c>
    </row>
    <row r="51" spans="1:4" x14ac:dyDescent="0.25">
      <c r="A51" s="1">
        <v>617</v>
      </c>
      <c r="B51" s="1" t="s">
        <v>207</v>
      </c>
      <c r="C51" s="1" t="s">
        <v>34</v>
      </c>
      <c r="D51" s="1">
        <v>363</v>
      </c>
    </row>
    <row r="52" spans="1:4" x14ac:dyDescent="0.25">
      <c r="A52" s="1">
        <v>618</v>
      </c>
      <c r="B52" s="1" t="s">
        <v>207</v>
      </c>
      <c r="C52" s="1" t="s">
        <v>35</v>
      </c>
      <c r="D52" s="1">
        <v>7961.8</v>
      </c>
    </row>
    <row r="53" spans="1:4" x14ac:dyDescent="0.25">
      <c r="A53" s="1">
        <v>619</v>
      </c>
      <c r="B53" s="1" t="s">
        <v>207</v>
      </c>
      <c r="C53" s="1" t="s">
        <v>159</v>
      </c>
      <c r="D53" s="1">
        <v>6272.64</v>
      </c>
    </row>
    <row r="54" spans="1:4" x14ac:dyDescent="0.25">
      <c r="A54" s="1">
        <v>620</v>
      </c>
      <c r="B54" s="1" t="s">
        <v>207</v>
      </c>
      <c r="C54" s="1" t="s">
        <v>38</v>
      </c>
      <c r="D54" s="1">
        <v>1500</v>
      </c>
    </row>
    <row r="55" spans="1:4" x14ac:dyDescent="0.25">
      <c r="A55" s="1">
        <v>621</v>
      </c>
      <c r="B55" s="1" t="s">
        <v>207</v>
      </c>
      <c r="C55" s="1" t="s">
        <v>38</v>
      </c>
      <c r="D55" s="1">
        <v>25.21</v>
      </c>
    </row>
    <row r="56" spans="1:4" x14ac:dyDescent="0.25">
      <c r="A56" s="1">
        <v>622</v>
      </c>
      <c r="B56" s="1" t="s">
        <v>207</v>
      </c>
      <c r="C56" s="1" t="s">
        <v>37</v>
      </c>
      <c r="D56" s="1">
        <v>157.30000000000001</v>
      </c>
    </row>
    <row r="57" spans="1:4" x14ac:dyDescent="0.25">
      <c r="A57" s="1">
        <v>623</v>
      </c>
      <c r="B57" s="1" t="s">
        <v>207</v>
      </c>
      <c r="C57" s="1" t="s">
        <v>37</v>
      </c>
      <c r="D57" s="1">
        <v>2399.9499999999998</v>
      </c>
    </row>
    <row r="58" spans="1:4" x14ac:dyDescent="0.25">
      <c r="A58" s="1">
        <v>624</v>
      </c>
      <c r="B58" s="1" t="s">
        <v>208</v>
      </c>
      <c r="C58" s="1" t="s">
        <v>225</v>
      </c>
      <c r="D58" s="1">
        <v>22565</v>
      </c>
    </row>
    <row r="59" spans="1:4" x14ac:dyDescent="0.25">
      <c r="A59" s="1">
        <v>625</v>
      </c>
      <c r="B59" s="1" t="s">
        <v>209</v>
      </c>
      <c r="C59" s="1" t="s">
        <v>43</v>
      </c>
      <c r="D59" s="1">
        <v>14969.47</v>
      </c>
    </row>
    <row r="60" spans="1:4" x14ac:dyDescent="0.25">
      <c r="A60" s="1">
        <v>626</v>
      </c>
      <c r="B60" s="1" t="s">
        <v>209</v>
      </c>
      <c r="C60" s="1" t="s">
        <v>7</v>
      </c>
      <c r="D60" s="1">
        <v>2170.06</v>
      </c>
    </row>
    <row r="61" spans="1:4" x14ac:dyDescent="0.25">
      <c r="A61" s="1">
        <v>627</v>
      </c>
      <c r="B61" s="1" t="s">
        <v>209</v>
      </c>
      <c r="C61" s="1" t="s">
        <v>42</v>
      </c>
      <c r="D61" s="1">
        <v>3263.98</v>
      </c>
    </row>
    <row r="62" spans="1:4" x14ac:dyDescent="0.25">
      <c r="A62" s="1">
        <v>628</v>
      </c>
      <c r="B62" s="1" t="s">
        <v>209</v>
      </c>
      <c r="C62" s="1" t="s">
        <v>28</v>
      </c>
      <c r="D62" s="1">
        <v>153.47999999999999</v>
      </c>
    </row>
    <row r="63" spans="1:4" x14ac:dyDescent="0.25">
      <c r="A63" s="1">
        <v>629</v>
      </c>
      <c r="B63" s="1" t="s">
        <v>209</v>
      </c>
      <c r="C63" s="1" t="s">
        <v>42</v>
      </c>
      <c r="D63" s="1">
        <v>519.96</v>
      </c>
    </row>
    <row r="64" spans="1:4" x14ac:dyDescent="0.25">
      <c r="A64" s="1">
        <v>630</v>
      </c>
      <c r="B64" s="1" t="s">
        <v>209</v>
      </c>
      <c r="C64" s="1" t="s">
        <v>37</v>
      </c>
      <c r="D64" s="1">
        <v>157.30000000000001</v>
      </c>
    </row>
    <row r="65" spans="1:4" x14ac:dyDescent="0.25">
      <c r="A65" s="1">
        <v>631</v>
      </c>
      <c r="B65" s="1" t="s">
        <v>209</v>
      </c>
      <c r="C65" s="1" t="s">
        <v>73</v>
      </c>
      <c r="D65" s="1">
        <v>1500</v>
      </c>
    </row>
    <row r="66" spans="1:4" x14ac:dyDescent="0.25">
      <c r="A66" s="1">
        <v>632</v>
      </c>
      <c r="B66" s="1" t="s">
        <v>209</v>
      </c>
      <c r="C66" s="1" t="s">
        <v>29</v>
      </c>
      <c r="D66" s="1">
        <v>1210</v>
      </c>
    </row>
    <row r="67" spans="1:4" x14ac:dyDescent="0.25">
      <c r="A67" s="1">
        <v>633</v>
      </c>
      <c r="B67" s="1" t="s">
        <v>209</v>
      </c>
      <c r="C67" s="1" t="s">
        <v>38</v>
      </c>
      <c r="D67" s="1">
        <v>5287.4</v>
      </c>
    </row>
    <row r="68" spans="1:4" x14ac:dyDescent="0.25">
      <c r="A68" s="1">
        <v>634</v>
      </c>
      <c r="B68" s="1" t="s">
        <v>209</v>
      </c>
      <c r="C68" s="1" t="s">
        <v>30</v>
      </c>
      <c r="D68" s="1">
        <v>3363.56</v>
      </c>
    </row>
    <row r="69" spans="1:4" x14ac:dyDescent="0.25">
      <c r="A69" s="1">
        <v>635</v>
      </c>
      <c r="B69" s="1" t="s">
        <v>209</v>
      </c>
      <c r="C69" s="1" t="s">
        <v>83</v>
      </c>
      <c r="D69" s="1">
        <v>1472</v>
      </c>
    </row>
    <row r="70" spans="1:4" x14ac:dyDescent="0.25">
      <c r="A70" s="1">
        <v>636</v>
      </c>
      <c r="B70" s="1" t="s">
        <v>209</v>
      </c>
      <c r="C70" s="1" t="s">
        <v>163</v>
      </c>
      <c r="D70" s="1">
        <v>128</v>
      </c>
    </row>
    <row r="71" spans="1:4" x14ac:dyDescent="0.25">
      <c r="A71" s="1">
        <v>637</v>
      </c>
      <c r="B71" s="1" t="s">
        <v>210</v>
      </c>
      <c r="C71" s="1" t="s">
        <v>5</v>
      </c>
      <c r="D71" s="1">
        <v>2580</v>
      </c>
    </row>
    <row r="72" spans="1:4" x14ac:dyDescent="0.25">
      <c r="A72" s="1">
        <v>638</v>
      </c>
      <c r="B72" s="1" t="s">
        <v>211</v>
      </c>
      <c r="C72" s="1" t="s">
        <v>226</v>
      </c>
      <c r="D72" s="1">
        <v>653.5</v>
      </c>
    </row>
    <row r="73" spans="1:4" x14ac:dyDescent="0.25">
      <c r="A73" s="1">
        <v>639</v>
      </c>
      <c r="B73" s="1" t="s">
        <v>212</v>
      </c>
      <c r="C73" s="1" t="s">
        <v>5</v>
      </c>
      <c r="D73" s="1">
        <v>2880</v>
      </c>
    </row>
    <row r="74" spans="1:4" x14ac:dyDescent="0.25">
      <c r="A74" s="1">
        <v>640</v>
      </c>
      <c r="B74" s="1" t="s">
        <v>212</v>
      </c>
      <c r="C74" s="1" t="s">
        <v>227</v>
      </c>
      <c r="D74" s="1">
        <v>1140</v>
      </c>
    </row>
    <row r="75" spans="1:4" x14ac:dyDescent="0.25">
      <c r="A75" s="1">
        <v>641</v>
      </c>
      <c r="B75" s="1" t="s">
        <v>212</v>
      </c>
      <c r="C75" s="1" t="s">
        <v>227</v>
      </c>
      <c r="D75" s="1">
        <v>4695</v>
      </c>
    </row>
    <row r="76" spans="1:4" x14ac:dyDescent="0.25">
      <c r="A76" s="1">
        <v>642</v>
      </c>
      <c r="B76" s="1" t="s">
        <v>212</v>
      </c>
      <c r="C76" s="1" t="s">
        <v>228</v>
      </c>
      <c r="D76" s="1">
        <v>7370</v>
      </c>
    </row>
    <row r="77" spans="1:4" x14ac:dyDescent="0.25">
      <c r="A77" s="1">
        <v>643</v>
      </c>
      <c r="B77" s="1" t="s">
        <v>212</v>
      </c>
      <c r="C77" s="1" t="s">
        <v>228</v>
      </c>
      <c r="D77" s="1">
        <v>3326</v>
      </c>
    </row>
    <row r="78" spans="1:4" x14ac:dyDescent="0.25">
      <c r="A78" s="1">
        <v>644</v>
      </c>
      <c r="B78" s="1" t="s">
        <v>212</v>
      </c>
      <c r="C78" s="1" t="s">
        <v>227</v>
      </c>
      <c r="D78" s="1">
        <v>42064</v>
      </c>
    </row>
    <row r="79" spans="1:4" x14ac:dyDescent="0.25">
      <c r="A79" s="1">
        <v>645</v>
      </c>
      <c r="B79" s="1" t="s">
        <v>212</v>
      </c>
      <c r="C79" s="1" t="s">
        <v>227</v>
      </c>
      <c r="D79" s="1">
        <v>165100</v>
      </c>
    </row>
    <row r="80" spans="1:4" x14ac:dyDescent="0.25">
      <c r="A80" s="1">
        <v>646</v>
      </c>
      <c r="B80" s="1" t="s">
        <v>212</v>
      </c>
      <c r="C80" s="1" t="s">
        <v>227</v>
      </c>
      <c r="D80" s="1">
        <v>65937</v>
      </c>
    </row>
    <row r="81" spans="1:4" x14ac:dyDescent="0.25">
      <c r="A81" s="1">
        <v>647</v>
      </c>
      <c r="B81" s="1" t="s">
        <v>212</v>
      </c>
      <c r="C81" s="1" t="s">
        <v>100</v>
      </c>
      <c r="D81" s="1">
        <v>7560</v>
      </c>
    </row>
    <row r="82" spans="1:4" x14ac:dyDescent="0.25">
      <c r="A82" s="1">
        <v>648</v>
      </c>
      <c r="B82" s="1" t="s">
        <v>212</v>
      </c>
      <c r="C82" s="1" t="s">
        <v>101</v>
      </c>
      <c r="D82" s="1">
        <v>359</v>
      </c>
    </row>
    <row r="83" spans="1:4" x14ac:dyDescent="0.25">
      <c r="A83" s="1">
        <v>649</v>
      </c>
      <c r="B83" s="1" t="s">
        <v>212</v>
      </c>
      <c r="C83" s="1" t="s">
        <v>228</v>
      </c>
      <c r="D83" s="1">
        <v>71296</v>
      </c>
    </row>
    <row r="84" spans="1:4" x14ac:dyDescent="0.25">
      <c r="A84" s="1">
        <v>650</v>
      </c>
      <c r="B84" s="1" t="s">
        <v>212</v>
      </c>
      <c r="C84" s="1" t="s">
        <v>228</v>
      </c>
      <c r="D84" s="1">
        <v>77468</v>
      </c>
    </row>
    <row r="85" spans="1:4" x14ac:dyDescent="0.25">
      <c r="A85" s="1">
        <v>651</v>
      </c>
      <c r="B85" s="1" t="s">
        <v>212</v>
      </c>
      <c r="C85" s="1" t="s">
        <v>229</v>
      </c>
      <c r="D85" s="1">
        <v>14859</v>
      </c>
    </row>
    <row r="86" spans="1:4" x14ac:dyDescent="0.25">
      <c r="A86" s="1">
        <v>652</v>
      </c>
      <c r="B86" s="1" t="s">
        <v>212</v>
      </c>
      <c r="C86" s="1" t="s">
        <v>228</v>
      </c>
      <c r="D86" s="1">
        <v>37354</v>
      </c>
    </row>
    <row r="87" spans="1:4" x14ac:dyDescent="0.25">
      <c r="A87" s="1">
        <v>653</v>
      </c>
      <c r="B87" s="1" t="s">
        <v>212</v>
      </c>
      <c r="C87" s="1" t="s">
        <v>228</v>
      </c>
      <c r="D87" s="1">
        <v>6314</v>
      </c>
    </row>
    <row r="88" spans="1:4" x14ac:dyDescent="0.25">
      <c r="A88" s="1">
        <v>654</v>
      </c>
      <c r="B88" s="1" t="s">
        <v>212</v>
      </c>
      <c r="C88" s="1" t="s">
        <v>228</v>
      </c>
      <c r="D88" s="1">
        <v>6267</v>
      </c>
    </row>
    <row r="89" spans="1:4" x14ac:dyDescent="0.25">
      <c r="A89" s="1">
        <v>655</v>
      </c>
      <c r="B89" s="1" t="s">
        <v>212</v>
      </c>
      <c r="C89" s="1" t="s">
        <v>228</v>
      </c>
      <c r="D89" s="1">
        <v>6277</v>
      </c>
    </row>
    <row r="90" spans="1:4" x14ac:dyDescent="0.25">
      <c r="A90" s="1">
        <v>656</v>
      </c>
      <c r="B90" s="1" t="s">
        <v>212</v>
      </c>
      <c r="C90" s="1" t="s">
        <v>228</v>
      </c>
      <c r="D90" s="1">
        <v>6017</v>
      </c>
    </row>
    <row r="91" spans="1:4" x14ac:dyDescent="0.25">
      <c r="A91" s="1">
        <v>657</v>
      </c>
      <c r="B91" s="1" t="s">
        <v>212</v>
      </c>
      <c r="C91" s="1" t="s">
        <v>228</v>
      </c>
      <c r="D91" s="1">
        <v>1246</v>
      </c>
    </row>
    <row r="92" spans="1:4" x14ac:dyDescent="0.25">
      <c r="A92" s="1">
        <v>658</v>
      </c>
      <c r="B92" s="1" t="s">
        <v>212</v>
      </c>
      <c r="C92" s="1" t="s">
        <v>228</v>
      </c>
      <c r="D92" s="1">
        <v>127486</v>
      </c>
    </row>
    <row r="93" spans="1:4" x14ac:dyDescent="0.25">
      <c r="A93" s="1">
        <v>659</v>
      </c>
      <c r="B93" s="1" t="s">
        <v>212</v>
      </c>
      <c r="C93" s="1" t="s">
        <v>228</v>
      </c>
      <c r="D93" s="1">
        <v>1077</v>
      </c>
    </row>
    <row r="94" spans="1:4" x14ac:dyDescent="0.25">
      <c r="A94" s="1">
        <v>660</v>
      </c>
      <c r="B94" s="1" t="s">
        <v>212</v>
      </c>
      <c r="C94" s="1" t="s">
        <v>228</v>
      </c>
      <c r="D94" s="1">
        <v>6115</v>
      </c>
    </row>
    <row r="95" spans="1:4" x14ac:dyDescent="0.25">
      <c r="A95" s="1">
        <v>661</v>
      </c>
      <c r="B95" s="1" t="s">
        <v>212</v>
      </c>
      <c r="C95" s="1" t="s">
        <v>228</v>
      </c>
      <c r="D95" s="1">
        <v>596</v>
      </c>
    </row>
    <row r="96" spans="1:4" x14ac:dyDescent="0.25">
      <c r="A96" s="1">
        <v>662</v>
      </c>
      <c r="B96" s="1" t="s">
        <v>212</v>
      </c>
      <c r="C96" s="1" t="s">
        <v>228</v>
      </c>
      <c r="D96" s="1">
        <v>7517</v>
      </c>
    </row>
    <row r="97" spans="1:6" x14ac:dyDescent="0.25">
      <c r="A97" s="1">
        <v>663</v>
      </c>
      <c r="B97" s="1" t="s">
        <v>212</v>
      </c>
      <c r="C97" s="1" t="s">
        <v>228</v>
      </c>
      <c r="D97" s="1">
        <v>6258</v>
      </c>
    </row>
    <row r="98" spans="1:6" x14ac:dyDescent="0.25">
      <c r="A98" s="1">
        <v>664</v>
      </c>
      <c r="B98" s="1" t="s">
        <v>212</v>
      </c>
      <c r="C98" s="1" t="s">
        <v>228</v>
      </c>
      <c r="D98" s="1">
        <v>118</v>
      </c>
    </row>
    <row r="99" spans="1:6" x14ac:dyDescent="0.25">
      <c r="A99" s="1">
        <v>665</v>
      </c>
      <c r="B99" s="1" t="s">
        <v>212</v>
      </c>
      <c r="C99" s="1" t="s">
        <v>228</v>
      </c>
      <c r="D99" s="1">
        <v>6197</v>
      </c>
    </row>
    <row r="100" spans="1:6" x14ac:dyDescent="0.25">
      <c r="A100" s="1">
        <v>666</v>
      </c>
      <c r="B100" s="1" t="s">
        <v>212</v>
      </c>
      <c r="C100" s="1" t="s">
        <v>230</v>
      </c>
      <c r="D100" s="1">
        <v>150</v>
      </c>
    </row>
    <row r="101" spans="1:6" x14ac:dyDescent="0.25">
      <c r="A101" s="1">
        <v>667</v>
      </c>
      <c r="B101" s="1" t="s">
        <v>212</v>
      </c>
      <c r="C101" s="1" t="s">
        <v>228</v>
      </c>
      <c r="D101" s="1">
        <v>5307</v>
      </c>
    </row>
    <row r="102" spans="1:6" x14ac:dyDescent="0.25">
      <c r="A102" s="1">
        <v>668</v>
      </c>
      <c r="B102" s="1" t="s">
        <v>212</v>
      </c>
      <c r="C102" s="1" t="s">
        <v>228</v>
      </c>
      <c r="D102" s="1">
        <v>3248</v>
      </c>
    </row>
    <row r="103" spans="1:6" x14ac:dyDescent="0.25">
      <c r="A103" s="1">
        <v>669</v>
      </c>
      <c r="B103" s="1" t="s">
        <v>212</v>
      </c>
      <c r="C103" s="1" t="s">
        <v>228</v>
      </c>
      <c r="D103" s="1">
        <v>3056</v>
      </c>
    </row>
    <row r="104" spans="1:6" x14ac:dyDescent="0.25">
      <c r="A104" s="1">
        <v>670</v>
      </c>
      <c r="B104" s="1" t="s">
        <v>213</v>
      </c>
      <c r="C104" s="1" t="s">
        <v>231</v>
      </c>
      <c r="D104" s="1">
        <v>790</v>
      </c>
    </row>
    <row r="105" spans="1:6" x14ac:dyDescent="0.25">
      <c r="A105" s="1">
        <v>671</v>
      </c>
      <c r="B105" s="1" t="s">
        <v>213</v>
      </c>
      <c r="C105" s="1" t="s">
        <v>231</v>
      </c>
      <c r="D105" s="1">
        <v>790</v>
      </c>
    </row>
    <row r="106" spans="1:6" x14ac:dyDescent="0.25">
      <c r="A106" s="1">
        <v>672</v>
      </c>
      <c r="B106" s="1" t="s">
        <v>213</v>
      </c>
      <c r="C106" s="1" t="s">
        <v>231</v>
      </c>
      <c r="D106" s="1">
        <v>790</v>
      </c>
    </row>
    <row r="107" spans="1:6" x14ac:dyDescent="0.25">
      <c r="A107" s="1">
        <v>673</v>
      </c>
      <c r="B107" s="1" t="s">
        <v>213</v>
      </c>
      <c r="C107" s="1" t="s">
        <v>231</v>
      </c>
      <c r="D107" s="1">
        <v>790</v>
      </c>
    </row>
    <row r="108" spans="1:6" x14ac:dyDescent="0.25">
      <c r="A108" s="1">
        <v>674</v>
      </c>
      <c r="B108" s="1" t="s">
        <v>214</v>
      </c>
      <c r="C108" s="1" t="s">
        <v>232</v>
      </c>
      <c r="D108" s="1">
        <v>6197</v>
      </c>
    </row>
    <row r="109" spans="1:6" x14ac:dyDescent="0.25">
      <c r="A109" s="1">
        <v>675</v>
      </c>
      <c r="B109" s="1" t="s">
        <v>214</v>
      </c>
      <c r="C109" s="1" t="s">
        <v>5</v>
      </c>
      <c r="D109" s="1">
        <v>2980</v>
      </c>
    </row>
    <row r="110" spans="1:6" x14ac:dyDescent="0.25">
      <c r="A110" s="1">
        <v>676</v>
      </c>
      <c r="B110" s="1" t="s">
        <v>214</v>
      </c>
      <c r="C110" s="1" t="s">
        <v>86</v>
      </c>
      <c r="D110" s="1">
        <v>9</v>
      </c>
    </row>
    <row r="111" spans="1:6" x14ac:dyDescent="0.25">
      <c r="A111" s="1">
        <v>677</v>
      </c>
      <c r="B111" s="1" t="s">
        <v>215</v>
      </c>
      <c r="C111" s="1" t="s">
        <v>192</v>
      </c>
    </row>
    <row r="112" spans="1:6" x14ac:dyDescent="0.25">
      <c r="A112" s="1">
        <v>678</v>
      </c>
      <c r="B112" s="1" t="s">
        <v>215</v>
      </c>
      <c r="C112" s="1" t="s">
        <v>6</v>
      </c>
      <c r="D112" s="1">
        <v>277.26</v>
      </c>
      <c r="F112" s="1" t="s">
        <v>7</v>
      </c>
    </row>
    <row r="113" spans="1:6" x14ac:dyDescent="0.25">
      <c r="A113" s="1">
        <v>679</v>
      </c>
      <c r="B113" s="1" t="s">
        <v>215</v>
      </c>
      <c r="C113" s="1" t="s">
        <v>7</v>
      </c>
      <c r="D113" s="1">
        <v>2170.06</v>
      </c>
      <c r="F113" s="1" t="s">
        <v>6</v>
      </c>
    </row>
    <row r="114" spans="1:6" x14ac:dyDescent="0.25">
      <c r="A114" s="1">
        <v>680</v>
      </c>
      <c r="B114" s="1" t="s">
        <v>215</v>
      </c>
      <c r="C114" s="1" t="s">
        <v>224</v>
      </c>
      <c r="D114" s="1">
        <v>656.74</v>
      </c>
    </row>
    <row r="115" spans="1:6" x14ac:dyDescent="0.25">
      <c r="A115" s="1">
        <v>681</v>
      </c>
      <c r="B115" s="1" t="s">
        <v>215</v>
      </c>
      <c r="C115" s="1" t="s">
        <v>36</v>
      </c>
      <c r="D115" s="1">
        <v>3246.33</v>
      </c>
    </row>
    <row r="116" spans="1:6" x14ac:dyDescent="0.25">
      <c r="A116" s="1">
        <v>682</v>
      </c>
      <c r="B116" s="1" t="s">
        <v>215</v>
      </c>
      <c r="C116" s="1" t="s">
        <v>158</v>
      </c>
      <c r="D116" s="1">
        <v>84.91</v>
      </c>
    </row>
    <row r="117" spans="1:6" x14ac:dyDescent="0.25">
      <c r="A117" s="1">
        <v>683</v>
      </c>
      <c r="B117" s="1" t="s">
        <v>215</v>
      </c>
      <c r="C117" s="1" t="s">
        <v>42</v>
      </c>
      <c r="D117" s="1">
        <v>2745.23</v>
      </c>
    </row>
    <row r="118" spans="1:6" x14ac:dyDescent="0.25">
      <c r="A118" s="1">
        <v>684</v>
      </c>
      <c r="B118" s="1" t="s">
        <v>215</v>
      </c>
      <c r="C118" s="1" t="s">
        <v>72</v>
      </c>
      <c r="D118" s="1">
        <v>2617.4</v>
      </c>
    </row>
    <row r="119" spans="1:6" x14ac:dyDescent="0.25">
      <c r="A119" s="1">
        <v>685</v>
      </c>
      <c r="B119" s="1" t="s">
        <v>215</v>
      </c>
      <c r="C119" s="1" t="s">
        <v>72</v>
      </c>
      <c r="D119" s="1">
        <v>162.94999999999999</v>
      </c>
    </row>
    <row r="120" spans="1:6" x14ac:dyDescent="0.25">
      <c r="A120" s="1">
        <v>686</v>
      </c>
      <c r="B120" s="1" t="s">
        <v>216</v>
      </c>
      <c r="C120" s="1" t="s">
        <v>37</v>
      </c>
      <c r="D120" s="1">
        <v>789.39</v>
      </c>
    </row>
    <row r="121" spans="1:6" x14ac:dyDescent="0.25">
      <c r="A121" s="1">
        <v>687</v>
      </c>
      <c r="B121" s="1" t="s">
        <v>216</v>
      </c>
      <c r="C121" s="1" t="s">
        <v>37</v>
      </c>
      <c r="D121" s="1">
        <v>574.48</v>
      </c>
    </row>
    <row r="122" spans="1:6" x14ac:dyDescent="0.25">
      <c r="A122" s="1">
        <v>688</v>
      </c>
      <c r="B122" s="1" t="s">
        <v>216</v>
      </c>
      <c r="C122" s="1" t="s">
        <v>159</v>
      </c>
      <c r="D122" s="1">
        <v>6707.88</v>
      </c>
    </row>
    <row r="123" spans="1:6" x14ac:dyDescent="0.25">
      <c r="A123" s="1">
        <v>689</v>
      </c>
      <c r="B123" s="1" t="s">
        <v>216</v>
      </c>
      <c r="C123" s="1" t="s">
        <v>159</v>
      </c>
      <c r="D123" s="1">
        <v>218.16</v>
      </c>
    </row>
    <row r="124" spans="1:6" x14ac:dyDescent="0.25">
      <c r="A124" s="1">
        <v>690</v>
      </c>
      <c r="B124" s="1" t="s">
        <v>216</v>
      </c>
      <c r="C124" s="1" t="s">
        <v>34</v>
      </c>
      <c r="D124" s="1">
        <v>363</v>
      </c>
    </row>
    <row r="125" spans="1:6" x14ac:dyDescent="0.25">
      <c r="A125" s="1">
        <v>691</v>
      </c>
      <c r="B125" s="1" t="s">
        <v>216</v>
      </c>
      <c r="C125" s="1" t="s">
        <v>73</v>
      </c>
      <c r="D125" s="1">
        <v>1500</v>
      </c>
    </row>
    <row r="126" spans="1:6" x14ac:dyDescent="0.25">
      <c r="A126" s="1">
        <v>692</v>
      </c>
      <c r="B126" s="1" t="s">
        <v>216</v>
      </c>
      <c r="C126" s="1" t="s">
        <v>30</v>
      </c>
      <c r="D126" s="1">
        <v>383.78</v>
      </c>
    </row>
    <row r="127" spans="1:6" x14ac:dyDescent="0.25">
      <c r="A127" s="1">
        <v>693</v>
      </c>
      <c r="B127" s="1" t="s">
        <v>216</v>
      </c>
      <c r="C127" s="1" t="s">
        <v>30</v>
      </c>
      <c r="D127" s="1">
        <v>308.55</v>
      </c>
    </row>
    <row r="128" spans="1:6" x14ac:dyDescent="0.25">
      <c r="A128" s="1">
        <v>694</v>
      </c>
      <c r="B128" s="1" t="s">
        <v>216</v>
      </c>
      <c r="C128" s="1" t="s">
        <v>30</v>
      </c>
      <c r="D128" s="1">
        <v>747.18</v>
      </c>
    </row>
    <row r="129" spans="1:4" x14ac:dyDescent="0.25">
      <c r="A129" s="1">
        <v>695</v>
      </c>
      <c r="B129" s="1" t="s">
        <v>216</v>
      </c>
      <c r="C129" s="1" t="s">
        <v>233</v>
      </c>
      <c r="D129" s="1">
        <v>60.5</v>
      </c>
    </row>
    <row r="130" spans="1:4" x14ac:dyDescent="0.25">
      <c r="A130" s="1">
        <v>696</v>
      </c>
      <c r="B130" s="1" t="s">
        <v>216</v>
      </c>
      <c r="C130" s="1" t="s">
        <v>234</v>
      </c>
      <c r="D130" s="1">
        <v>1210</v>
      </c>
    </row>
    <row r="131" spans="1:4" x14ac:dyDescent="0.25">
      <c r="A131" s="1">
        <v>697</v>
      </c>
      <c r="B131" s="1" t="s">
        <v>216</v>
      </c>
      <c r="C131" s="1" t="s">
        <v>30</v>
      </c>
      <c r="D131" s="1">
        <v>15388.41</v>
      </c>
    </row>
    <row r="132" spans="1:4" x14ac:dyDescent="0.25">
      <c r="A132" s="1">
        <v>698</v>
      </c>
      <c r="B132" s="1" t="s">
        <v>216</v>
      </c>
      <c r="C132" s="1" t="s">
        <v>30</v>
      </c>
      <c r="D132" s="1">
        <v>19067.13</v>
      </c>
    </row>
    <row r="133" spans="1:4" x14ac:dyDescent="0.25">
      <c r="A133" s="1">
        <v>699</v>
      </c>
      <c r="B133" s="1" t="s">
        <v>216</v>
      </c>
      <c r="C133" s="1" t="s">
        <v>83</v>
      </c>
      <c r="D133" s="1">
        <v>1472</v>
      </c>
    </row>
    <row r="134" spans="1:4" x14ac:dyDescent="0.25">
      <c r="A134" s="1">
        <v>700</v>
      </c>
      <c r="B134" s="1" t="s">
        <v>216</v>
      </c>
      <c r="C134" s="1" t="s">
        <v>192</v>
      </c>
    </row>
    <row r="135" spans="1:4" x14ac:dyDescent="0.25">
      <c r="A135" s="1">
        <v>701</v>
      </c>
      <c r="B135" s="1" t="s">
        <v>217</v>
      </c>
      <c r="C135" s="1" t="s">
        <v>38</v>
      </c>
      <c r="D135" s="1">
        <v>5287.4</v>
      </c>
    </row>
    <row r="136" spans="1:4" x14ac:dyDescent="0.25">
      <c r="A136" s="1">
        <v>702</v>
      </c>
      <c r="B136" s="1" t="s">
        <v>217</v>
      </c>
      <c r="C136" s="1" t="s">
        <v>30</v>
      </c>
      <c r="D136" s="1">
        <v>19067.13</v>
      </c>
    </row>
    <row r="137" spans="1:4" x14ac:dyDescent="0.25">
      <c r="A137" s="1">
        <v>703</v>
      </c>
      <c r="B137" s="1" t="s">
        <v>217</v>
      </c>
      <c r="C137" s="1" t="s">
        <v>43</v>
      </c>
      <c r="D137" s="1">
        <v>9605.09</v>
      </c>
    </row>
    <row r="138" spans="1:4" x14ac:dyDescent="0.25">
      <c r="A138" s="1">
        <v>704</v>
      </c>
      <c r="B138" s="1" t="s">
        <v>218</v>
      </c>
      <c r="C138" s="1" t="s">
        <v>163</v>
      </c>
      <c r="D138" s="1">
        <v>128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8D1D5-84FB-4084-83DF-2489F4256A02}">
  <dimension ref="A1:J56"/>
  <sheetViews>
    <sheetView workbookViewId="0">
      <selection sqref="A1:G1048576"/>
    </sheetView>
  </sheetViews>
  <sheetFormatPr defaultRowHeight="15" x14ac:dyDescent="0.25"/>
  <cols>
    <col min="1" max="1" width="3.5703125" customWidth="1"/>
    <col min="2" max="2" width="25.140625" customWidth="1"/>
    <col min="5" max="5" width="3.5703125" bestFit="1" customWidth="1"/>
    <col min="6" max="6" width="22.42578125" bestFit="1" customWidth="1"/>
  </cols>
  <sheetData>
    <row r="1" spans="1:7" x14ac:dyDescent="0.25">
      <c r="A1" s="3"/>
      <c r="B1" t="s">
        <v>202</v>
      </c>
    </row>
    <row r="3" spans="1:7" ht="26.25" x14ac:dyDescent="0.25">
      <c r="A3" s="1" t="s">
        <v>8</v>
      </c>
      <c r="B3" s="4" t="s">
        <v>9</v>
      </c>
      <c r="C3" s="5" t="s">
        <v>10</v>
      </c>
      <c r="E3" s="1" t="s">
        <v>8</v>
      </c>
      <c r="F3" s="4" t="s">
        <v>9</v>
      </c>
      <c r="G3" s="5" t="s">
        <v>10</v>
      </c>
    </row>
    <row r="4" spans="1:7" x14ac:dyDescent="0.25">
      <c r="A4" s="1">
        <v>1</v>
      </c>
      <c r="B4" s="6" t="s">
        <v>31</v>
      </c>
      <c r="C4" s="14">
        <v>9304</v>
      </c>
      <c r="E4" s="1">
        <v>53</v>
      </c>
      <c r="F4" s="6" t="s">
        <v>11</v>
      </c>
      <c r="G4" s="14">
        <v>6295</v>
      </c>
    </row>
    <row r="5" spans="1:7" x14ac:dyDescent="0.25">
      <c r="A5" s="1">
        <v>2</v>
      </c>
      <c r="B5" s="7" t="s">
        <v>33</v>
      </c>
      <c r="C5" s="14">
        <v>8413</v>
      </c>
      <c r="E5" s="1">
        <v>54</v>
      </c>
      <c r="F5" s="6" t="s">
        <v>11</v>
      </c>
      <c r="G5" s="14">
        <v>5994</v>
      </c>
    </row>
    <row r="6" spans="1:7" x14ac:dyDescent="0.25">
      <c r="A6" s="1">
        <v>3</v>
      </c>
      <c r="B6" s="7" t="s">
        <v>32</v>
      </c>
      <c r="C6" s="14">
        <v>8113</v>
      </c>
      <c r="E6" s="1">
        <v>55</v>
      </c>
      <c r="F6" s="6" t="s">
        <v>11</v>
      </c>
      <c r="G6" s="14">
        <v>6239</v>
      </c>
    </row>
    <row r="7" spans="1:7" x14ac:dyDescent="0.25">
      <c r="A7" s="1">
        <v>4</v>
      </c>
      <c r="B7" s="6" t="s">
        <v>15</v>
      </c>
      <c r="C7" s="14">
        <v>6286</v>
      </c>
      <c r="E7" s="1">
        <v>56</v>
      </c>
      <c r="F7" s="6" t="s">
        <v>11</v>
      </c>
      <c r="G7" s="14">
        <v>6212</v>
      </c>
    </row>
    <row r="8" spans="1:7" x14ac:dyDescent="0.25">
      <c r="A8" s="1">
        <v>5</v>
      </c>
      <c r="B8" s="6" t="s">
        <v>16</v>
      </c>
      <c r="C8" s="14">
        <v>4257</v>
      </c>
      <c r="E8" s="1">
        <v>57</v>
      </c>
      <c r="F8" s="6" t="s">
        <v>11</v>
      </c>
      <c r="G8" s="14">
        <v>6190</v>
      </c>
    </row>
    <row r="9" spans="1:7" x14ac:dyDescent="0.25">
      <c r="A9" s="1">
        <v>6</v>
      </c>
      <c r="B9" s="6" t="s">
        <v>16</v>
      </c>
      <c r="C9" s="1">
        <v>854</v>
      </c>
      <c r="E9" s="1">
        <v>58</v>
      </c>
      <c r="F9" s="6" t="s">
        <v>11</v>
      </c>
      <c r="G9" s="14">
        <v>6304</v>
      </c>
    </row>
    <row r="10" spans="1:7" x14ac:dyDescent="0.25">
      <c r="A10" s="1">
        <v>7</v>
      </c>
      <c r="B10" s="6" t="s">
        <v>15</v>
      </c>
      <c r="C10" s="14">
        <v>6538</v>
      </c>
      <c r="E10" s="1">
        <v>59</v>
      </c>
      <c r="F10" s="6" t="s">
        <v>11</v>
      </c>
      <c r="G10" s="14">
        <v>6324</v>
      </c>
    </row>
    <row r="11" spans="1:7" x14ac:dyDescent="0.25">
      <c r="A11" s="1">
        <v>8</v>
      </c>
      <c r="B11" s="6" t="s">
        <v>15</v>
      </c>
      <c r="C11" s="14">
        <v>6296</v>
      </c>
      <c r="E11" s="1">
        <v>60</v>
      </c>
      <c r="F11" s="6" t="s">
        <v>11</v>
      </c>
      <c r="G11" s="14">
        <v>0</v>
      </c>
    </row>
    <row r="12" spans="1:7" x14ac:dyDescent="0.25">
      <c r="A12" s="1">
        <v>9</v>
      </c>
      <c r="B12" s="6" t="s">
        <v>15</v>
      </c>
      <c r="C12" s="14">
        <v>0</v>
      </c>
      <c r="E12" s="1">
        <v>61</v>
      </c>
      <c r="F12" s="6" t="s">
        <v>11</v>
      </c>
      <c r="G12" s="14">
        <v>6304</v>
      </c>
    </row>
    <row r="13" spans="1:7" x14ac:dyDescent="0.25">
      <c r="A13" s="1">
        <v>10</v>
      </c>
      <c r="B13" s="6" t="s">
        <v>16</v>
      </c>
      <c r="C13" s="14">
        <v>2925</v>
      </c>
      <c r="E13" s="1">
        <v>62</v>
      </c>
      <c r="F13" s="6" t="s">
        <v>11</v>
      </c>
      <c r="G13" s="14">
        <v>6314</v>
      </c>
    </row>
    <row r="14" spans="1:7" x14ac:dyDescent="0.25">
      <c r="A14" s="1">
        <v>11</v>
      </c>
      <c r="B14" s="6" t="s">
        <v>23</v>
      </c>
      <c r="C14" s="14">
        <v>6115</v>
      </c>
      <c r="E14" s="1">
        <v>63</v>
      </c>
      <c r="F14" s="6" t="s">
        <v>11</v>
      </c>
      <c r="G14" s="14">
        <v>6267</v>
      </c>
    </row>
    <row r="15" spans="1:7" x14ac:dyDescent="0.25">
      <c r="A15" s="1">
        <v>12</v>
      </c>
      <c r="B15" s="6" t="s">
        <v>23</v>
      </c>
      <c r="C15" s="14">
        <v>6218</v>
      </c>
      <c r="E15" s="1">
        <v>64</v>
      </c>
      <c r="F15" s="6" t="s">
        <v>11</v>
      </c>
      <c r="G15" s="14">
        <v>0</v>
      </c>
    </row>
    <row r="16" spans="1:7" x14ac:dyDescent="0.25">
      <c r="A16" s="1">
        <v>13</v>
      </c>
      <c r="B16" s="6" t="s">
        <v>23</v>
      </c>
      <c r="C16" s="14">
        <v>0</v>
      </c>
      <c r="E16" s="1">
        <v>65</v>
      </c>
      <c r="F16" s="6" t="s">
        <v>11</v>
      </c>
      <c r="G16" s="14">
        <v>5975</v>
      </c>
    </row>
    <row r="17" spans="1:10" x14ac:dyDescent="0.25">
      <c r="A17" s="1">
        <v>14</v>
      </c>
      <c r="B17" s="6" t="s">
        <v>15</v>
      </c>
      <c r="C17" s="14">
        <v>6304</v>
      </c>
      <c r="E17" s="1">
        <v>66</v>
      </c>
      <c r="F17" s="6" t="s">
        <v>11</v>
      </c>
      <c r="G17" s="15">
        <v>4944</v>
      </c>
    </row>
    <row r="18" spans="1:10" x14ac:dyDescent="0.25">
      <c r="A18" s="1">
        <v>15</v>
      </c>
      <c r="B18" s="6" t="s">
        <v>18</v>
      </c>
      <c r="C18" s="14">
        <v>4079</v>
      </c>
      <c r="E18" s="1">
        <v>67</v>
      </c>
      <c r="F18" s="6" t="s">
        <v>11</v>
      </c>
      <c r="G18" s="14">
        <v>6258</v>
      </c>
    </row>
    <row r="19" spans="1:10" x14ac:dyDescent="0.25">
      <c r="A19" s="1">
        <v>16</v>
      </c>
      <c r="B19" s="6" t="s">
        <v>13</v>
      </c>
      <c r="C19" s="14">
        <v>0</v>
      </c>
      <c r="E19" s="1">
        <v>68</v>
      </c>
      <c r="F19" s="6" t="s">
        <v>11</v>
      </c>
      <c r="G19" s="14">
        <v>0</v>
      </c>
    </row>
    <row r="20" spans="1:10" x14ac:dyDescent="0.25">
      <c r="A20" s="1">
        <v>17</v>
      </c>
      <c r="B20" s="6" t="s">
        <v>13</v>
      </c>
      <c r="C20" s="14">
        <v>6218</v>
      </c>
      <c r="E20" s="1">
        <v>69</v>
      </c>
      <c r="F20" s="6" t="s">
        <v>11</v>
      </c>
      <c r="G20" s="14">
        <v>6214</v>
      </c>
    </row>
    <row r="21" spans="1:10" x14ac:dyDescent="0.25">
      <c r="A21" s="1">
        <v>18</v>
      </c>
      <c r="B21" s="6" t="s">
        <v>21</v>
      </c>
      <c r="C21" s="14">
        <v>6204</v>
      </c>
      <c r="E21" s="1">
        <v>70</v>
      </c>
      <c r="F21" s="6" t="s">
        <v>11</v>
      </c>
      <c r="G21" s="14">
        <v>6298</v>
      </c>
    </row>
    <row r="22" spans="1:10" x14ac:dyDescent="0.25">
      <c r="A22" s="1">
        <v>19</v>
      </c>
      <c r="B22" s="6" t="s">
        <v>113</v>
      </c>
      <c r="C22" s="14">
        <v>0</v>
      </c>
      <c r="E22" s="1">
        <v>71</v>
      </c>
      <c r="F22" s="6" t="s">
        <v>11</v>
      </c>
      <c r="G22" s="14">
        <v>4285</v>
      </c>
    </row>
    <row r="23" spans="1:10" x14ac:dyDescent="0.25">
      <c r="A23" s="1">
        <v>20</v>
      </c>
      <c r="B23" s="6" t="s">
        <v>11</v>
      </c>
      <c r="C23" s="14">
        <v>6258</v>
      </c>
      <c r="E23" s="1">
        <v>72</v>
      </c>
      <c r="F23" s="6" t="s">
        <v>11</v>
      </c>
      <c r="G23" s="14">
        <v>4219</v>
      </c>
      <c r="J23" t="s">
        <v>203</v>
      </c>
    </row>
    <row r="24" spans="1:10" x14ac:dyDescent="0.25">
      <c r="A24" s="1">
        <v>21</v>
      </c>
      <c r="B24" s="6" t="s">
        <v>11</v>
      </c>
      <c r="C24" s="14">
        <v>6193</v>
      </c>
      <c r="E24" s="1">
        <v>73</v>
      </c>
      <c r="F24" s="6" t="s">
        <v>11</v>
      </c>
      <c r="G24" s="14">
        <v>3229</v>
      </c>
    </row>
    <row r="25" spans="1:10" x14ac:dyDescent="0.25">
      <c r="A25" s="1">
        <v>22</v>
      </c>
      <c r="B25" s="6" t="s">
        <v>11</v>
      </c>
      <c r="C25" s="14">
        <v>6294</v>
      </c>
      <c r="E25" s="1">
        <v>74</v>
      </c>
      <c r="F25" s="6" t="s">
        <v>11</v>
      </c>
      <c r="G25" s="14">
        <v>6295</v>
      </c>
    </row>
    <row r="26" spans="1:10" x14ac:dyDescent="0.25">
      <c r="A26" s="1">
        <v>23</v>
      </c>
      <c r="B26" s="6" t="s">
        <v>11</v>
      </c>
      <c r="C26" s="14">
        <v>4384</v>
      </c>
      <c r="E26" s="1">
        <v>75</v>
      </c>
      <c r="F26" s="6" t="s">
        <v>11</v>
      </c>
      <c r="G26" s="14">
        <v>5452</v>
      </c>
    </row>
    <row r="27" spans="1:10" x14ac:dyDescent="0.25">
      <c r="A27" s="1">
        <v>24</v>
      </c>
      <c r="B27" s="6" t="s">
        <v>11</v>
      </c>
      <c r="C27" s="14">
        <v>6122</v>
      </c>
      <c r="E27" s="1">
        <v>76</v>
      </c>
      <c r="F27" s="6" t="s">
        <v>11</v>
      </c>
      <c r="G27" s="14">
        <v>4014</v>
      </c>
    </row>
    <row r="28" spans="1:10" x14ac:dyDescent="0.25">
      <c r="A28" s="1">
        <v>25</v>
      </c>
      <c r="B28" s="6" t="s">
        <v>11</v>
      </c>
      <c r="C28" s="14">
        <v>0</v>
      </c>
      <c r="E28" s="1">
        <v>77</v>
      </c>
      <c r="F28" s="6" t="s">
        <v>11</v>
      </c>
      <c r="G28" s="14">
        <v>0</v>
      </c>
    </row>
    <row r="29" spans="1:10" x14ac:dyDescent="0.25">
      <c r="A29" s="1">
        <v>26</v>
      </c>
      <c r="B29" s="6" t="s">
        <v>11</v>
      </c>
      <c r="C29" s="14">
        <v>6226</v>
      </c>
      <c r="E29" s="1">
        <v>78</v>
      </c>
      <c r="F29" s="6" t="s">
        <v>11</v>
      </c>
      <c r="G29" s="14">
        <v>0</v>
      </c>
    </row>
    <row r="30" spans="1:10" x14ac:dyDescent="0.25">
      <c r="A30" s="1">
        <v>27</v>
      </c>
      <c r="B30" s="6" t="s">
        <v>11</v>
      </c>
      <c r="C30" s="14">
        <v>6304</v>
      </c>
      <c r="E30" s="1">
        <v>79</v>
      </c>
      <c r="F30" s="6" t="s">
        <v>15</v>
      </c>
      <c r="G30" s="14">
        <v>0</v>
      </c>
    </row>
    <row r="31" spans="1:10" ht="15.75" thickBot="1" x14ac:dyDescent="0.3">
      <c r="A31" s="1">
        <v>28</v>
      </c>
      <c r="B31" s="6" t="s">
        <v>11</v>
      </c>
      <c r="C31" s="14">
        <v>5473</v>
      </c>
      <c r="G31" s="17">
        <f>SUM(G4:G30)</f>
        <v>119626</v>
      </c>
    </row>
    <row r="32" spans="1:10" ht="15.75" thickBot="1" x14ac:dyDescent="0.3">
      <c r="A32" s="1">
        <v>29</v>
      </c>
      <c r="B32" s="6" t="s">
        <v>11</v>
      </c>
      <c r="C32" s="14">
        <v>6077</v>
      </c>
      <c r="F32" s="9" t="s">
        <v>22</v>
      </c>
      <c r="G32" s="10">
        <f>G31+C56</f>
        <v>389910</v>
      </c>
    </row>
    <row r="33" spans="1:7" x14ac:dyDescent="0.25">
      <c r="A33" s="1">
        <v>30</v>
      </c>
      <c r="B33" s="6" t="s">
        <v>11</v>
      </c>
      <c r="C33" s="14">
        <v>6017</v>
      </c>
      <c r="G33" s="16"/>
    </row>
    <row r="34" spans="1:7" x14ac:dyDescent="0.25">
      <c r="A34" s="1">
        <v>31</v>
      </c>
      <c r="B34" s="6" t="s">
        <v>11</v>
      </c>
      <c r="C34" s="14">
        <v>616</v>
      </c>
    </row>
    <row r="35" spans="1:7" x14ac:dyDescent="0.25">
      <c r="A35" s="1">
        <v>32</v>
      </c>
      <c r="B35" s="6" t="s">
        <v>11</v>
      </c>
      <c r="C35" s="14">
        <v>6249</v>
      </c>
    </row>
    <row r="36" spans="1:7" x14ac:dyDescent="0.25">
      <c r="A36" s="1">
        <v>33</v>
      </c>
      <c r="B36" s="6" t="s">
        <v>11</v>
      </c>
      <c r="C36" s="14">
        <v>6209</v>
      </c>
      <c r="D36" s="11"/>
    </row>
    <row r="37" spans="1:7" x14ac:dyDescent="0.25">
      <c r="A37" s="1">
        <v>34</v>
      </c>
      <c r="B37" s="6" t="s">
        <v>11</v>
      </c>
      <c r="C37" s="14">
        <v>6021</v>
      </c>
      <c r="D37" s="11"/>
    </row>
    <row r="38" spans="1:7" x14ac:dyDescent="0.25">
      <c r="A38" s="1">
        <v>35</v>
      </c>
      <c r="B38" s="6" t="s">
        <v>11</v>
      </c>
      <c r="C38" s="14">
        <v>6159</v>
      </c>
    </row>
    <row r="39" spans="1:7" x14ac:dyDescent="0.25">
      <c r="A39" s="1">
        <v>36</v>
      </c>
      <c r="B39" s="6" t="s">
        <v>11</v>
      </c>
      <c r="C39" s="14">
        <v>6151</v>
      </c>
    </row>
    <row r="40" spans="1:7" x14ac:dyDescent="0.25">
      <c r="A40" s="1">
        <v>37</v>
      </c>
      <c r="B40" s="6" t="s">
        <v>11</v>
      </c>
      <c r="C40" s="14">
        <v>5307</v>
      </c>
    </row>
    <row r="41" spans="1:7" x14ac:dyDescent="0.25">
      <c r="A41" s="1">
        <v>38</v>
      </c>
      <c r="B41" s="6" t="s">
        <v>14</v>
      </c>
      <c r="C41" s="1">
        <v>1221</v>
      </c>
    </row>
    <row r="42" spans="1:7" x14ac:dyDescent="0.25">
      <c r="A42" s="1">
        <v>39</v>
      </c>
      <c r="B42" s="6" t="s">
        <v>11</v>
      </c>
      <c r="C42" s="14">
        <v>6304</v>
      </c>
    </row>
    <row r="43" spans="1:7" x14ac:dyDescent="0.25">
      <c r="A43" s="1">
        <v>40</v>
      </c>
      <c r="B43" s="6" t="s">
        <v>11</v>
      </c>
      <c r="C43" s="14">
        <v>7370</v>
      </c>
    </row>
    <row r="44" spans="1:7" x14ac:dyDescent="0.25">
      <c r="A44" s="1">
        <v>41</v>
      </c>
      <c r="B44" s="6" t="s">
        <v>11</v>
      </c>
      <c r="C44" s="14">
        <v>5576</v>
      </c>
    </row>
    <row r="45" spans="1:7" x14ac:dyDescent="0.25">
      <c r="A45" s="1">
        <v>42</v>
      </c>
      <c r="B45" s="6" t="s">
        <v>11</v>
      </c>
      <c r="C45" s="14">
        <v>6192</v>
      </c>
    </row>
    <row r="46" spans="1:7" x14ac:dyDescent="0.25">
      <c r="A46" s="1">
        <v>43</v>
      </c>
      <c r="B46" s="6" t="s">
        <v>11</v>
      </c>
      <c r="C46" s="14">
        <v>5841</v>
      </c>
    </row>
    <row r="47" spans="1:7" x14ac:dyDescent="0.25">
      <c r="A47" s="1">
        <v>44</v>
      </c>
      <c r="B47" s="6" t="s">
        <v>20</v>
      </c>
      <c r="C47" s="15">
        <v>3553</v>
      </c>
    </row>
    <row r="48" spans="1:7" x14ac:dyDescent="0.25">
      <c r="A48" s="1">
        <v>45</v>
      </c>
      <c r="B48" s="6" t="s">
        <v>11</v>
      </c>
      <c r="C48" s="14">
        <v>6532</v>
      </c>
    </row>
    <row r="49" spans="1:6" x14ac:dyDescent="0.25">
      <c r="A49" s="1">
        <v>46</v>
      </c>
      <c r="B49" s="6" t="s">
        <v>11</v>
      </c>
      <c r="C49" s="14">
        <v>5116</v>
      </c>
    </row>
    <row r="50" spans="1:6" x14ac:dyDescent="0.25">
      <c r="A50" s="1">
        <v>47</v>
      </c>
      <c r="B50" s="6" t="s">
        <v>11</v>
      </c>
      <c r="C50" s="14">
        <v>5265</v>
      </c>
    </row>
    <row r="51" spans="1:6" x14ac:dyDescent="0.25">
      <c r="A51" s="1">
        <v>48</v>
      </c>
      <c r="B51" s="6" t="s">
        <v>11</v>
      </c>
      <c r="C51" s="14">
        <v>6286</v>
      </c>
      <c r="F51" s="11"/>
    </row>
    <row r="52" spans="1:6" x14ac:dyDescent="0.25">
      <c r="A52" s="1">
        <v>49</v>
      </c>
      <c r="B52" s="6" t="s">
        <v>11</v>
      </c>
      <c r="C52" s="14">
        <v>6277</v>
      </c>
      <c r="D52" s="11"/>
      <c r="F52" s="11"/>
    </row>
    <row r="53" spans="1:6" x14ac:dyDescent="0.25">
      <c r="A53" s="1">
        <v>50</v>
      </c>
      <c r="B53" s="6" t="s">
        <v>11</v>
      </c>
      <c r="C53" s="14">
        <v>6228</v>
      </c>
      <c r="F53" s="11"/>
    </row>
    <row r="54" spans="1:6" x14ac:dyDescent="0.25">
      <c r="A54" s="1">
        <v>51</v>
      </c>
      <c r="B54" s="6" t="s">
        <v>114</v>
      </c>
      <c r="C54" s="14">
        <v>8024</v>
      </c>
      <c r="F54" s="11"/>
    </row>
    <row r="55" spans="1:6" x14ac:dyDescent="0.25">
      <c r="A55" s="1">
        <v>52</v>
      </c>
      <c r="B55" s="6" t="s">
        <v>11</v>
      </c>
      <c r="C55" s="14">
        <v>6315</v>
      </c>
    </row>
    <row r="56" spans="1:6" x14ac:dyDescent="0.25">
      <c r="C56">
        <f>SUM(C4:C55)</f>
        <v>270284</v>
      </c>
    </row>
  </sheetData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4E76B-D75B-4B2B-9788-E9DC1B2FF7BC}">
  <dimension ref="A1:G56"/>
  <sheetViews>
    <sheetView workbookViewId="0">
      <selection activeCell="B2" sqref="B2"/>
    </sheetView>
  </sheetViews>
  <sheetFormatPr defaultRowHeight="15" x14ac:dyDescent="0.25"/>
  <cols>
    <col min="1" max="1" width="3.5703125" customWidth="1"/>
    <col min="2" max="2" width="25.140625" customWidth="1"/>
    <col min="5" max="5" width="3.5703125" bestFit="1" customWidth="1"/>
    <col min="6" max="6" width="22.42578125" bestFit="1" customWidth="1"/>
  </cols>
  <sheetData>
    <row r="1" spans="1:7" x14ac:dyDescent="0.25">
      <c r="A1" s="3"/>
      <c r="B1" t="s">
        <v>236</v>
      </c>
    </row>
    <row r="3" spans="1:7" ht="26.25" x14ac:dyDescent="0.25">
      <c r="A3" s="1" t="s">
        <v>8</v>
      </c>
      <c r="B3" s="4" t="s">
        <v>9</v>
      </c>
      <c r="C3" s="5" t="s">
        <v>10</v>
      </c>
      <c r="E3" s="1" t="s">
        <v>8</v>
      </c>
      <c r="F3" s="4" t="s">
        <v>9</v>
      </c>
      <c r="G3" s="5" t="s">
        <v>10</v>
      </c>
    </row>
    <row r="4" spans="1:7" x14ac:dyDescent="0.25">
      <c r="A4" s="1">
        <v>1</v>
      </c>
      <c r="B4" s="6" t="s">
        <v>31</v>
      </c>
      <c r="C4" s="14">
        <v>8018</v>
      </c>
      <c r="E4" s="1">
        <v>53</v>
      </c>
      <c r="F4" s="6" t="s">
        <v>11</v>
      </c>
      <c r="G4" s="14">
        <v>6192</v>
      </c>
    </row>
    <row r="5" spans="1:7" x14ac:dyDescent="0.25">
      <c r="A5" s="1">
        <v>2</v>
      </c>
      <c r="B5" s="7" t="s">
        <v>33</v>
      </c>
      <c r="C5" s="14">
        <v>8133</v>
      </c>
      <c r="E5" s="1">
        <v>54</v>
      </c>
      <c r="F5" s="6" t="s">
        <v>11</v>
      </c>
      <c r="G5" s="14">
        <v>5648</v>
      </c>
    </row>
    <row r="6" spans="1:7" x14ac:dyDescent="0.25">
      <c r="A6" s="1">
        <v>3</v>
      </c>
      <c r="B6" s="7" t="s">
        <v>32</v>
      </c>
      <c r="C6" s="14">
        <v>8147</v>
      </c>
      <c r="E6" s="1">
        <v>55</v>
      </c>
      <c r="F6" s="6" t="s">
        <v>11</v>
      </c>
      <c r="G6" s="14">
        <v>6213</v>
      </c>
    </row>
    <row r="7" spans="1:7" x14ac:dyDescent="0.25">
      <c r="A7" s="1">
        <v>4</v>
      </c>
      <c r="B7" s="6" t="s">
        <v>15</v>
      </c>
      <c r="C7" s="14">
        <v>6213</v>
      </c>
      <c r="E7" s="1">
        <v>56</v>
      </c>
      <c r="F7" s="6" t="s">
        <v>11</v>
      </c>
      <c r="G7" s="14">
        <v>6472</v>
      </c>
    </row>
    <row r="8" spans="1:7" x14ac:dyDescent="0.25">
      <c r="A8" s="1">
        <v>5</v>
      </c>
      <c r="B8" s="6" t="s">
        <v>16</v>
      </c>
      <c r="C8" s="14">
        <v>4248</v>
      </c>
      <c r="E8" s="1">
        <v>57</v>
      </c>
      <c r="F8" s="6" t="s">
        <v>11</v>
      </c>
      <c r="G8" s="14">
        <v>6182</v>
      </c>
    </row>
    <row r="9" spans="1:7" x14ac:dyDescent="0.25">
      <c r="A9" s="1">
        <v>6</v>
      </c>
      <c r="B9" s="6" t="s">
        <v>16</v>
      </c>
      <c r="C9" s="1">
        <v>2764</v>
      </c>
      <c r="E9" s="1">
        <v>58</v>
      </c>
      <c r="F9" s="6" t="s">
        <v>11</v>
      </c>
      <c r="G9" s="14">
        <v>6110</v>
      </c>
    </row>
    <row r="10" spans="1:7" x14ac:dyDescent="0.25">
      <c r="A10" s="1">
        <v>7</v>
      </c>
      <c r="B10" s="6" t="s">
        <v>15</v>
      </c>
      <c r="C10" s="14">
        <v>6052</v>
      </c>
      <c r="E10" s="1">
        <v>59</v>
      </c>
      <c r="F10" s="6" t="s">
        <v>11</v>
      </c>
      <c r="G10" s="14">
        <v>6191</v>
      </c>
    </row>
    <row r="11" spans="1:7" x14ac:dyDescent="0.25">
      <c r="A11" s="1">
        <v>8</v>
      </c>
      <c r="B11" s="6" t="s">
        <v>15</v>
      </c>
      <c r="C11" s="14">
        <v>6657</v>
      </c>
      <c r="E11" s="1">
        <v>60</v>
      </c>
      <c r="F11" s="6" t="s">
        <v>11</v>
      </c>
      <c r="G11" s="14">
        <v>0</v>
      </c>
    </row>
    <row r="12" spans="1:7" x14ac:dyDescent="0.25">
      <c r="A12" s="1">
        <v>9</v>
      </c>
      <c r="B12" s="6" t="s">
        <v>15</v>
      </c>
      <c r="C12" s="14">
        <v>0</v>
      </c>
      <c r="E12" s="1">
        <v>61</v>
      </c>
      <c r="F12" s="6" t="s">
        <v>11</v>
      </c>
      <c r="G12" s="14">
        <v>6223</v>
      </c>
    </row>
    <row r="13" spans="1:7" x14ac:dyDescent="0.25">
      <c r="A13" s="1">
        <v>10</v>
      </c>
      <c r="B13" s="6" t="s">
        <v>16</v>
      </c>
      <c r="C13" s="14">
        <v>2625</v>
      </c>
      <c r="E13" s="1">
        <v>62</v>
      </c>
      <c r="F13" s="6" t="s">
        <v>11</v>
      </c>
      <c r="G13" s="14">
        <v>6161</v>
      </c>
    </row>
    <row r="14" spans="1:7" x14ac:dyDescent="0.25">
      <c r="A14" s="1">
        <v>11</v>
      </c>
      <c r="B14" s="6" t="s">
        <v>23</v>
      </c>
      <c r="C14" s="14">
        <v>6222</v>
      </c>
      <c r="E14" s="1">
        <v>63</v>
      </c>
      <c r="F14" s="6" t="s">
        <v>11</v>
      </c>
      <c r="G14" s="14">
        <v>6101</v>
      </c>
    </row>
    <row r="15" spans="1:7" x14ac:dyDescent="0.25">
      <c r="A15" s="1">
        <v>12</v>
      </c>
      <c r="B15" s="6" t="s">
        <v>23</v>
      </c>
      <c r="C15" s="14">
        <v>6294</v>
      </c>
      <c r="E15" s="1">
        <v>64</v>
      </c>
      <c r="F15" s="6" t="s">
        <v>11</v>
      </c>
      <c r="G15" s="14">
        <v>0</v>
      </c>
    </row>
    <row r="16" spans="1:7" x14ac:dyDescent="0.25">
      <c r="A16" s="1">
        <v>13</v>
      </c>
      <c r="B16" s="6" t="s">
        <v>23</v>
      </c>
      <c r="C16" s="14">
        <v>0</v>
      </c>
      <c r="E16" s="1">
        <v>65</v>
      </c>
      <c r="F16" s="6" t="s">
        <v>11</v>
      </c>
      <c r="G16" s="14">
        <v>6159</v>
      </c>
    </row>
    <row r="17" spans="1:7" x14ac:dyDescent="0.25">
      <c r="A17" s="1">
        <v>14</v>
      </c>
      <c r="B17" s="6" t="s">
        <v>15</v>
      </c>
      <c r="C17" s="14">
        <v>6304</v>
      </c>
      <c r="E17" s="1">
        <v>66</v>
      </c>
      <c r="F17" s="6" t="s">
        <v>11</v>
      </c>
      <c r="G17" s="15">
        <v>5192</v>
      </c>
    </row>
    <row r="18" spans="1:7" x14ac:dyDescent="0.25">
      <c r="A18" s="1">
        <v>15</v>
      </c>
      <c r="B18" s="6" t="s">
        <v>18</v>
      </c>
      <c r="C18" s="14">
        <v>3977</v>
      </c>
      <c r="E18" s="1">
        <v>67</v>
      </c>
      <c r="F18" s="6" t="s">
        <v>11</v>
      </c>
      <c r="G18" s="14">
        <v>6101</v>
      </c>
    </row>
    <row r="19" spans="1:7" x14ac:dyDescent="0.25">
      <c r="A19" s="1">
        <v>16</v>
      </c>
      <c r="B19" s="6" t="s">
        <v>13</v>
      </c>
      <c r="C19" s="14">
        <v>0</v>
      </c>
      <c r="E19" s="1">
        <v>68</v>
      </c>
      <c r="F19" s="6" t="s">
        <v>11</v>
      </c>
      <c r="G19" s="14">
        <v>6242</v>
      </c>
    </row>
    <row r="20" spans="1:7" x14ac:dyDescent="0.25">
      <c r="A20" s="1">
        <v>17</v>
      </c>
      <c r="B20" s="6" t="s">
        <v>13</v>
      </c>
      <c r="C20" s="14">
        <v>6232</v>
      </c>
      <c r="E20" s="1">
        <v>69</v>
      </c>
      <c r="F20" s="6" t="s">
        <v>11</v>
      </c>
      <c r="G20" s="14">
        <v>6214</v>
      </c>
    </row>
    <row r="21" spans="1:7" x14ac:dyDescent="0.25">
      <c r="A21" s="1">
        <v>18</v>
      </c>
      <c r="B21" s="6" t="s">
        <v>21</v>
      </c>
      <c r="C21" s="14">
        <v>6284</v>
      </c>
      <c r="E21" s="1">
        <v>70</v>
      </c>
      <c r="F21" s="6" t="s">
        <v>11</v>
      </c>
      <c r="G21" s="14">
        <v>6033</v>
      </c>
    </row>
    <row r="22" spans="1:7" x14ac:dyDescent="0.25">
      <c r="A22" s="1">
        <v>19</v>
      </c>
      <c r="B22" s="6" t="s">
        <v>113</v>
      </c>
      <c r="C22" s="14">
        <v>0</v>
      </c>
      <c r="E22" s="1">
        <v>71</v>
      </c>
      <c r="F22" s="6" t="s">
        <v>11</v>
      </c>
      <c r="G22" s="14">
        <v>4159</v>
      </c>
    </row>
    <row r="23" spans="1:7" x14ac:dyDescent="0.25">
      <c r="A23" s="1">
        <v>20</v>
      </c>
      <c r="B23" s="6" t="s">
        <v>11</v>
      </c>
      <c r="C23" s="14">
        <v>6182</v>
      </c>
      <c r="E23" s="1">
        <v>72</v>
      </c>
      <c r="F23" s="6" t="s">
        <v>11</v>
      </c>
      <c r="G23" s="14">
        <v>4157</v>
      </c>
    </row>
    <row r="24" spans="1:7" x14ac:dyDescent="0.25">
      <c r="A24" s="1">
        <v>21</v>
      </c>
      <c r="B24" s="6" t="s">
        <v>11</v>
      </c>
      <c r="C24" s="14">
        <v>6178</v>
      </c>
      <c r="E24" s="1">
        <v>73</v>
      </c>
      <c r="F24" s="6" t="s">
        <v>11</v>
      </c>
      <c r="G24" s="14">
        <v>3284</v>
      </c>
    </row>
    <row r="25" spans="1:7" x14ac:dyDescent="0.25">
      <c r="A25" s="1">
        <v>22</v>
      </c>
      <c r="B25" s="6" t="s">
        <v>11</v>
      </c>
      <c r="C25" s="14">
        <v>6203</v>
      </c>
      <c r="E25" s="1">
        <v>74</v>
      </c>
      <c r="F25" s="6" t="s">
        <v>11</v>
      </c>
      <c r="G25" s="14">
        <v>6204</v>
      </c>
    </row>
    <row r="26" spans="1:7" x14ac:dyDescent="0.25">
      <c r="A26" s="1">
        <v>23</v>
      </c>
      <c r="B26" s="6" t="s">
        <v>11</v>
      </c>
      <c r="C26" s="14">
        <v>4299</v>
      </c>
      <c r="E26" s="1">
        <v>75</v>
      </c>
      <c r="F26" s="6" t="s">
        <v>11</v>
      </c>
      <c r="G26" s="14">
        <v>5432</v>
      </c>
    </row>
    <row r="27" spans="1:7" x14ac:dyDescent="0.25">
      <c r="A27" s="1">
        <v>24</v>
      </c>
      <c r="B27" s="6" t="s">
        <v>11</v>
      </c>
      <c r="C27" s="14">
        <v>6159</v>
      </c>
      <c r="E27" s="1">
        <v>76</v>
      </c>
      <c r="F27" s="6" t="s">
        <v>11</v>
      </c>
      <c r="G27" s="14">
        <v>0</v>
      </c>
    </row>
    <row r="28" spans="1:7" x14ac:dyDescent="0.25">
      <c r="A28" s="1">
        <v>25</v>
      </c>
      <c r="B28" s="6" t="s">
        <v>11</v>
      </c>
      <c r="C28" s="14">
        <v>0</v>
      </c>
      <c r="E28" s="1">
        <v>77</v>
      </c>
      <c r="F28" s="6" t="s">
        <v>11</v>
      </c>
      <c r="G28" s="14">
        <v>4228</v>
      </c>
    </row>
    <row r="29" spans="1:7" x14ac:dyDescent="0.25">
      <c r="A29" s="1">
        <v>26</v>
      </c>
      <c r="B29" s="6" t="s">
        <v>11</v>
      </c>
      <c r="C29" s="14">
        <v>6069</v>
      </c>
      <c r="E29" s="1">
        <v>78</v>
      </c>
      <c r="F29" s="6" t="s">
        <v>11</v>
      </c>
      <c r="G29" s="14">
        <v>0</v>
      </c>
    </row>
    <row r="30" spans="1:7" x14ac:dyDescent="0.25">
      <c r="A30" s="1">
        <v>27</v>
      </c>
      <c r="B30" s="6" t="s">
        <v>11</v>
      </c>
      <c r="C30" s="14">
        <v>6242</v>
      </c>
      <c r="E30" s="1">
        <v>79</v>
      </c>
      <c r="F30" s="6" t="s">
        <v>15</v>
      </c>
      <c r="G30" s="14">
        <v>0</v>
      </c>
    </row>
    <row r="31" spans="1:7" ht="15.75" thickBot="1" x14ac:dyDescent="0.3">
      <c r="A31" s="1">
        <v>28</v>
      </c>
      <c r="B31" s="6" t="s">
        <v>11</v>
      </c>
      <c r="C31" s="14">
        <v>5573</v>
      </c>
      <c r="G31" s="17">
        <f>SUM(G4:G30)</f>
        <v>124898</v>
      </c>
    </row>
    <row r="32" spans="1:7" ht="15.75" thickBot="1" x14ac:dyDescent="0.3">
      <c r="A32" s="1">
        <v>29</v>
      </c>
      <c r="B32" s="6" t="s">
        <v>11</v>
      </c>
      <c r="C32" s="14">
        <v>6068</v>
      </c>
      <c r="F32" s="9" t="s">
        <v>22</v>
      </c>
      <c r="G32" s="10">
        <f>G31+C56</f>
        <v>392938</v>
      </c>
    </row>
    <row r="33" spans="1:7" x14ac:dyDescent="0.25">
      <c r="A33" s="1">
        <v>30</v>
      </c>
      <c r="B33" s="6" t="s">
        <v>11</v>
      </c>
      <c r="C33" s="14">
        <v>5926</v>
      </c>
      <c r="G33" s="16"/>
    </row>
    <row r="34" spans="1:7" x14ac:dyDescent="0.25">
      <c r="A34" s="1">
        <v>31</v>
      </c>
      <c r="B34" s="6" t="s">
        <v>11</v>
      </c>
      <c r="C34" s="14">
        <v>5697</v>
      </c>
    </row>
    <row r="35" spans="1:7" x14ac:dyDescent="0.25">
      <c r="A35" s="1">
        <v>32</v>
      </c>
      <c r="B35" s="6" t="s">
        <v>11</v>
      </c>
      <c r="C35" s="14">
        <v>6168</v>
      </c>
    </row>
    <row r="36" spans="1:7" x14ac:dyDescent="0.25">
      <c r="A36" s="1">
        <v>33</v>
      </c>
      <c r="B36" s="6" t="s">
        <v>11</v>
      </c>
      <c r="C36" s="14">
        <v>6249</v>
      </c>
      <c r="D36" s="11"/>
    </row>
    <row r="37" spans="1:7" x14ac:dyDescent="0.25">
      <c r="A37" s="1">
        <v>34</v>
      </c>
      <c r="B37" s="6" t="s">
        <v>11</v>
      </c>
      <c r="C37" s="14">
        <v>6085</v>
      </c>
      <c r="D37" s="11"/>
    </row>
    <row r="38" spans="1:7" x14ac:dyDescent="0.25">
      <c r="A38" s="1">
        <v>35</v>
      </c>
      <c r="B38" s="6" t="s">
        <v>11</v>
      </c>
      <c r="C38" s="14">
        <v>6159</v>
      </c>
    </row>
    <row r="39" spans="1:7" x14ac:dyDescent="0.25">
      <c r="A39" s="1">
        <v>36</v>
      </c>
      <c r="B39" s="6" t="s">
        <v>11</v>
      </c>
      <c r="C39" s="14">
        <v>6128</v>
      </c>
    </row>
    <row r="40" spans="1:7" x14ac:dyDescent="0.25">
      <c r="A40" s="1">
        <v>37</v>
      </c>
      <c r="B40" s="6" t="s">
        <v>11</v>
      </c>
      <c r="C40" s="14">
        <v>5268</v>
      </c>
    </row>
    <row r="41" spans="1:7" x14ac:dyDescent="0.25">
      <c r="A41" s="1">
        <v>38</v>
      </c>
      <c r="B41" s="6" t="s">
        <v>14</v>
      </c>
      <c r="C41" s="1">
        <v>1270</v>
      </c>
    </row>
    <row r="42" spans="1:7" x14ac:dyDescent="0.25">
      <c r="A42" s="1">
        <v>39</v>
      </c>
      <c r="B42" s="6" t="s">
        <v>11</v>
      </c>
      <c r="C42" s="14">
        <v>6304</v>
      </c>
    </row>
    <row r="43" spans="1:7" x14ac:dyDescent="0.25">
      <c r="A43" s="1">
        <v>40</v>
      </c>
      <c r="B43" s="6" t="s">
        <v>11</v>
      </c>
      <c r="C43" s="14">
        <v>6700</v>
      </c>
    </row>
    <row r="44" spans="1:7" x14ac:dyDescent="0.25">
      <c r="A44" s="1">
        <v>41</v>
      </c>
      <c r="B44" s="6" t="s">
        <v>11</v>
      </c>
      <c r="C44" s="14">
        <v>5512</v>
      </c>
    </row>
    <row r="45" spans="1:7" x14ac:dyDescent="0.25">
      <c r="A45" s="1">
        <v>42</v>
      </c>
      <c r="B45" s="6" t="s">
        <v>11</v>
      </c>
      <c r="C45" s="14">
        <v>6304</v>
      </c>
    </row>
    <row r="46" spans="1:7" x14ac:dyDescent="0.25">
      <c r="A46" s="1">
        <v>43</v>
      </c>
      <c r="B46" s="6" t="s">
        <v>11</v>
      </c>
      <c r="C46" s="14">
        <v>5543</v>
      </c>
    </row>
    <row r="47" spans="1:7" x14ac:dyDescent="0.25">
      <c r="A47" s="1">
        <v>44</v>
      </c>
      <c r="B47" s="6" t="s">
        <v>20</v>
      </c>
      <c r="C47" s="15">
        <v>3459</v>
      </c>
    </row>
    <row r="48" spans="1:7" x14ac:dyDescent="0.25">
      <c r="A48" s="1">
        <v>45</v>
      </c>
      <c r="B48" s="6" t="s">
        <v>11</v>
      </c>
      <c r="C48" s="14">
        <v>6192</v>
      </c>
    </row>
    <row r="49" spans="1:6" x14ac:dyDescent="0.25">
      <c r="A49" s="1">
        <v>46</v>
      </c>
      <c r="B49" s="6" t="s">
        <v>11</v>
      </c>
      <c r="C49" s="14">
        <v>0</v>
      </c>
    </row>
    <row r="50" spans="1:6" x14ac:dyDescent="0.25">
      <c r="A50" s="1">
        <v>47</v>
      </c>
      <c r="B50" s="6" t="s">
        <v>11</v>
      </c>
      <c r="C50" s="14">
        <v>5174</v>
      </c>
    </row>
    <row r="51" spans="1:6" x14ac:dyDescent="0.25">
      <c r="A51" s="1">
        <v>48</v>
      </c>
      <c r="B51" s="6" t="s">
        <v>11</v>
      </c>
      <c r="C51" s="14">
        <v>6182</v>
      </c>
      <c r="F51" s="11"/>
    </row>
    <row r="52" spans="1:6" x14ac:dyDescent="0.25">
      <c r="A52" s="1">
        <v>49</v>
      </c>
      <c r="B52" s="6" t="s">
        <v>11</v>
      </c>
      <c r="C52" s="14">
        <v>6171</v>
      </c>
      <c r="D52" s="11"/>
      <c r="F52" s="11"/>
    </row>
    <row r="53" spans="1:6" x14ac:dyDescent="0.25">
      <c r="A53" s="1">
        <v>50</v>
      </c>
      <c r="B53" s="6" t="s">
        <v>11</v>
      </c>
      <c r="C53" s="14">
        <v>6252</v>
      </c>
      <c r="F53" s="11"/>
    </row>
    <row r="54" spans="1:6" x14ac:dyDescent="0.25">
      <c r="A54" s="1">
        <v>51</v>
      </c>
      <c r="B54" s="6" t="s">
        <v>114</v>
      </c>
      <c r="C54" s="14">
        <v>8024</v>
      </c>
      <c r="F54" s="11"/>
    </row>
    <row r="55" spans="1:6" x14ac:dyDescent="0.25">
      <c r="A55" s="1">
        <v>52</v>
      </c>
      <c r="B55" s="6" t="s">
        <v>11</v>
      </c>
      <c r="C55" s="14">
        <v>6130</v>
      </c>
    </row>
    <row r="56" spans="1:6" x14ac:dyDescent="0.25">
      <c r="C56">
        <f>SUM(C4:C55)</f>
        <v>268040</v>
      </c>
    </row>
  </sheetData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B1C16-DA3F-41A2-9492-1D4B1E5C4F70}">
  <dimension ref="A1:D58"/>
  <sheetViews>
    <sheetView topLeftCell="A31" workbookViewId="0">
      <selection activeCell="C43" sqref="C43"/>
    </sheetView>
  </sheetViews>
  <sheetFormatPr defaultRowHeight="15" x14ac:dyDescent="0.25"/>
  <cols>
    <col min="1" max="1" width="8.42578125" customWidth="1"/>
    <col min="2" max="2" width="10.140625" bestFit="1" customWidth="1"/>
    <col min="3" max="3" width="47.85546875" bestFit="1" customWidth="1"/>
    <col min="4" max="4" width="10" bestFit="1" customWidth="1"/>
  </cols>
  <sheetData>
    <row r="1" spans="1:4" x14ac:dyDescent="0.25">
      <c r="A1" t="s">
        <v>0</v>
      </c>
    </row>
    <row r="2" spans="1:4" x14ac:dyDescent="0.25">
      <c r="C2" t="s">
        <v>194</v>
      </c>
    </row>
    <row r="4" spans="1:4" x14ac:dyDescent="0.25">
      <c r="A4" s="1" t="s">
        <v>1</v>
      </c>
      <c r="B4" s="1" t="s">
        <v>26</v>
      </c>
      <c r="C4" s="2" t="s">
        <v>2</v>
      </c>
    </row>
    <row r="5" spans="1:4" x14ac:dyDescent="0.25">
      <c r="A5" s="1">
        <v>486</v>
      </c>
      <c r="B5" s="1" t="s">
        <v>189</v>
      </c>
      <c r="C5" s="1" t="s">
        <v>5</v>
      </c>
      <c r="D5" s="1">
        <v>1915</v>
      </c>
    </row>
    <row r="6" spans="1:4" x14ac:dyDescent="0.25">
      <c r="A6" s="1">
        <v>487</v>
      </c>
      <c r="B6" s="1" t="s">
        <v>189</v>
      </c>
      <c r="C6" s="1" t="s">
        <v>193</v>
      </c>
      <c r="D6" s="13">
        <v>750</v>
      </c>
    </row>
    <row r="7" spans="1:4" x14ac:dyDescent="0.25">
      <c r="A7" s="1" t="s">
        <v>191</v>
      </c>
      <c r="B7" s="1" t="s">
        <v>190</v>
      </c>
      <c r="C7" s="1" t="s">
        <v>192</v>
      </c>
      <c r="D7" s="13"/>
    </row>
    <row r="8" spans="1:4" x14ac:dyDescent="0.25">
      <c r="A8" s="1">
        <v>520</v>
      </c>
      <c r="B8" s="1" t="s">
        <v>190</v>
      </c>
      <c r="C8" s="1" t="s">
        <v>5</v>
      </c>
      <c r="D8" s="13">
        <v>1600</v>
      </c>
    </row>
    <row r="9" spans="1:4" x14ac:dyDescent="0.25">
      <c r="A9" s="1">
        <v>521</v>
      </c>
      <c r="B9" s="1" t="s">
        <v>190</v>
      </c>
      <c r="C9" s="1" t="s">
        <v>195</v>
      </c>
      <c r="D9" s="13">
        <v>44291</v>
      </c>
    </row>
    <row r="10" spans="1:4" x14ac:dyDescent="0.25">
      <c r="A10" s="1">
        <v>522</v>
      </c>
      <c r="B10" s="1" t="s">
        <v>190</v>
      </c>
      <c r="C10" s="1" t="s">
        <v>195</v>
      </c>
      <c r="D10" s="13">
        <v>173559</v>
      </c>
    </row>
    <row r="11" spans="1:4" x14ac:dyDescent="0.25">
      <c r="A11" s="1">
        <v>523</v>
      </c>
      <c r="B11" s="1" t="s">
        <v>190</v>
      </c>
      <c r="C11" s="1" t="s">
        <v>195</v>
      </c>
      <c r="D11" s="13">
        <v>69436</v>
      </c>
    </row>
    <row r="12" spans="1:4" x14ac:dyDescent="0.25">
      <c r="A12" s="1">
        <v>524</v>
      </c>
      <c r="B12" s="1" t="s">
        <v>190</v>
      </c>
      <c r="C12" s="1" t="s">
        <v>100</v>
      </c>
      <c r="D12" s="1">
        <v>7860</v>
      </c>
    </row>
    <row r="13" spans="1:4" x14ac:dyDescent="0.25">
      <c r="A13" s="1">
        <v>525</v>
      </c>
      <c r="B13" s="1" t="s">
        <v>190</v>
      </c>
      <c r="C13" s="1" t="s">
        <v>101</v>
      </c>
      <c r="D13" s="1">
        <v>418</v>
      </c>
    </row>
    <row r="14" spans="1:4" x14ac:dyDescent="0.25">
      <c r="A14" s="1">
        <v>526</v>
      </c>
      <c r="B14" s="1" t="s">
        <v>190</v>
      </c>
      <c r="C14" s="1" t="s">
        <v>198</v>
      </c>
      <c r="D14" s="13">
        <v>72321</v>
      </c>
    </row>
    <row r="15" spans="1:4" x14ac:dyDescent="0.25">
      <c r="A15" s="1">
        <v>527</v>
      </c>
      <c r="B15" s="1" t="s">
        <v>190</v>
      </c>
      <c r="C15" s="1" t="s">
        <v>198</v>
      </c>
      <c r="D15" s="13">
        <v>86869</v>
      </c>
    </row>
    <row r="16" spans="1:4" x14ac:dyDescent="0.25">
      <c r="A16" s="1">
        <v>528</v>
      </c>
      <c r="B16" s="1" t="s">
        <v>190</v>
      </c>
      <c r="C16" s="1" t="s">
        <v>197</v>
      </c>
      <c r="D16" s="13">
        <v>15620</v>
      </c>
    </row>
    <row r="17" spans="1:4" x14ac:dyDescent="0.25">
      <c r="A17" s="1">
        <v>529</v>
      </c>
      <c r="B17" s="1" t="s">
        <v>190</v>
      </c>
      <c r="C17" s="1" t="s">
        <v>198</v>
      </c>
      <c r="D17" s="13">
        <v>36553</v>
      </c>
    </row>
    <row r="18" spans="1:4" x14ac:dyDescent="0.25">
      <c r="A18" s="1">
        <v>530</v>
      </c>
      <c r="B18" s="1" t="s">
        <v>190</v>
      </c>
      <c r="C18" s="1" t="s">
        <v>198</v>
      </c>
      <c r="D18" s="13">
        <v>6179</v>
      </c>
    </row>
    <row r="19" spans="1:4" x14ac:dyDescent="0.25">
      <c r="A19" s="1">
        <v>531</v>
      </c>
      <c r="B19" s="1" t="s">
        <v>190</v>
      </c>
      <c r="C19" s="1" t="s">
        <v>198</v>
      </c>
      <c r="D19" s="13">
        <v>6222</v>
      </c>
    </row>
    <row r="20" spans="1:4" x14ac:dyDescent="0.25">
      <c r="A20" s="1">
        <v>532</v>
      </c>
      <c r="B20" s="1" t="s">
        <v>190</v>
      </c>
      <c r="C20" s="1" t="s">
        <v>198</v>
      </c>
      <c r="D20" s="13">
        <v>6304</v>
      </c>
    </row>
    <row r="21" spans="1:4" x14ac:dyDescent="0.25">
      <c r="A21" s="1">
        <v>533</v>
      </c>
      <c r="B21" s="1" t="s">
        <v>190</v>
      </c>
      <c r="C21" s="1" t="s">
        <v>198</v>
      </c>
      <c r="D21" s="13">
        <v>5953</v>
      </c>
    </row>
    <row r="22" spans="1:4" x14ac:dyDescent="0.25">
      <c r="A22" s="1">
        <v>534</v>
      </c>
      <c r="B22" s="1" t="s">
        <v>190</v>
      </c>
      <c r="C22" s="1" t="s">
        <v>198</v>
      </c>
      <c r="D22" s="13">
        <v>1389</v>
      </c>
    </row>
    <row r="23" spans="1:4" x14ac:dyDescent="0.25">
      <c r="A23" s="1">
        <v>535</v>
      </c>
      <c r="B23" s="1" t="s">
        <v>190</v>
      </c>
      <c r="C23" s="1" t="s">
        <v>198</v>
      </c>
      <c r="D23" s="13">
        <v>129871</v>
      </c>
    </row>
    <row r="24" spans="1:4" x14ac:dyDescent="0.25">
      <c r="A24" s="1">
        <v>536</v>
      </c>
      <c r="B24" s="1" t="s">
        <v>190</v>
      </c>
      <c r="C24" s="1" t="s">
        <v>198</v>
      </c>
      <c r="D24" s="13">
        <v>1174</v>
      </c>
    </row>
    <row r="25" spans="1:4" x14ac:dyDescent="0.25">
      <c r="A25" s="1">
        <v>537</v>
      </c>
      <c r="B25" s="1" t="s">
        <v>190</v>
      </c>
      <c r="C25" s="1" t="s">
        <v>198</v>
      </c>
      <c r="D25" s="13">
        <v>1200</v>
      </c>
    </row>
    <row r="26" spans="1:4" x14ac:dyDescent="0.25">
      <c r="A26" s="1">
        <v>538</v>
      </c>
      <c r="B26" s="1" t="s">
        <v>190</v>
      </c>
      <c r="C26" s="1" t="s">
        <v>198</v>
      </c>
      <c r="D26" s="13">
        <v>6294</v>
      </c>
    </row>
    <row r="27" spans="1:4" x14ac:dyDescent="0.25">
      <c r="A27" s="1">
        <v>539</v>
      </c>
      <c r="B27" s="1" t="s">
        <v>190</v>
      </c>
      <c r="C27" s="1" t="s">
        <v>198</v>
      </c>
      <c r="D27" s="13">
        <v>5060</v>
      </c>
    </row>
    <row r="28" spans="1:4" x14ac:dyDescent="0.25">
      <c r="A28" s="1">
        <v>540</v>
      </c>
      <c r="B28" s="1" t="s">
        <v>190</v>
      </c>
      <c r="C28" s="1" t="s">
        <v>198</v>
      </c>
      <c r="D28" s="13">
        <v>3043</v>
      </c>
    </row>
    <row r="29" spans="1:4" x14ac:dyDescent="0.25">
      <c r="A29" s="1">
        <v>541</v>
      </c>
      <c r="B29" s="1" t="s">
        <v>190</v>
      </c>
      <c r="C29" s="1" t="s">
        <v>198</v>
      </c>
      <c r="D29" s="13">
        <v>6286</v>
      </c>
    </row>
    <row r="30" spans="1:4" x14ac:dyDescent="0.25">
      <c r="A30" s="1">
        <v>542</v>
      </c>
      <c r="B30" s="1" t="s">
        <v>190</v>
      </c>
      <c r="C30" s="1" t="s">
        <v>198</v>
      </c>
      <c r="D30" s="13">
        <v>4790</v>
      </c>
    </row>
    <row r="31" spans="1:4" x14ac:dyDescent="0.25">
      <c r="A31" s="1">
        <v>543</v>
      </c>
      <c r="B31" s="1" t="s">
        <v>190</v>
      </c>
      <c r="C31" s="1" t="s">
        <v>198</v>
      </c>
      <c r="D31" s="13">
        <v>1452</v>
      </c>
    </row>
    <row r="32" spans="1:4" x14ac:dyDescent="0.25">
      <c r="A32" s="1">
        <v>544</v>
      </c>
      <c r="B32" s="1" t="s">
        <v>190</v>
      </c>
      <c r="C32" s="1" t="s">
        <v>196</v>
      </c>
      <c r="D32" s="13">
        <v>150</v>
      </c>
    </row>
    <row r="33" spans="1:4" x14ac:dyDescent="0.25">
      <c r="A33" s="1">
        <v>545</v>
      </c>
      <c r="B33" s="1" t="s">
        <v>190</v>
      </c>
      <c r="C33" s="1" t="s">
        <v>198</v>
      </c>
      <c r="D33" s="13">
        <v>5253</v>
      </c>
    </row>
    <row r="34" spans="1:4" x14ac:dyDescent="0.25">
      <c r="A34" s="1">
        <v>546</v>
      </c>
      <c r="B34" s="1" t="s">
        <v>190</v>
      </c>
      <c r="C34" s="1" t="s">
        <v>198</v>
      </c>
      <c r="D34" s="13">
        <v>6092</v>
      </c>
    </row>
    <row r="35" spans="1:4" x14ac:dyDescent="0.25">
      <c r="A35" s="1">
        <v>547</v>
      </c>
      <c r="B35" s="1" t="s">
        <v>190</v>
      </c>
      <c r="C35" s="1" t="s">
        <v>198</v>
      </c>
      <c r="D35" s="13">
        <v>2492</v>
      </c>
    </row>
    <row r="36" spans="1:4" x14ac:dyDescent="0.25">
      <c r="A36" s="1">
        <v>548</v>
      </c>
      <c r="B36" s="1" t="s">
        <v>190</v>
      </c>
      <c r="C36" s="1" t="s">
        <v>198</v>
      </c>
      <c r="D36" s="13">
        <v>3705</v>
      </c>
    </row>
    <row r="37" spans="1:4" x14ac:dyDescent="0.25">
      <c r="A37" s="1">
        <v>549</v>
      </c>
      <c r="B37" s="1" t="s">
        <v>190</v>
      </c>
      <c r="C37" s="1" t="s">
        <v>195</v>
      </c>
      <c r="D37" s="13">
        <v>856</v>
      </c>
    </row>
    <row r="38" spans="1:4" x14ac:dyDescent="0.25">
      <c r="A38" s="1">
        <v>550</v>
      </c>
      <c r="B38" s="1" t="s">
        <v>190</v>
      </c>
      <c r="C38" s="1" t="s">
        <v>195</v>
      </c>
      <c r="D38" s="1">
        <v>2982</v>
      </c>
    </row>
    <row r="39" spans="1:4" x14ac:dyDescent="0.25">
      <c r="A39" s="1">
        <v>551</v>
      </c>
      <c r="B39" s="1" t="s">
        <v>190</v>
      </c>
      <c r="C39" s="1" t="s">
        <v>198</v>
      </c>
      <c r="D39" s="1">
        <v>7706</v>
      </c>
    </row>
    <row r="40" spans="1:4" x14ac:dyDescent="0.25">
      <c r="A40" s="1">
        <v>552</v>
      </c>
      <c r="B40" s="1" t="s">
        <v>190</v>
      </c>
      <c r="C40" s="1" t="s">
        <v>198</v>
      </c>
      <c r="D40" s="1">
        <v>383</v>
      </c>
    </row>
    <row r="41" spans="1:4" x14ac:dyDescent="0.25">
      <c r="A41" s="1">
        <v>553</v>
      </c>
      <c r="B41" s="1" t="s">
        <v>199</v>
      </c>
      <c r="C41" s="1" t="s">
        <v>201</v>
      </c>
      <c r="D41" s="1">
        <v>6926</v>
      </c>
    </row>
    <row r="42" spans="1:4" x14ac:dyDescent="0.25">
      <c r="A42" s="1">
        <v>554</v>
      </c>
      <c r="B42" s="1" t="s">
        <v>199</v>
      </c>
      <c r="C42" s="1" t="s">
        <v>129</v>
      </c>
      <c r="D42" s="1">
        <v>3723.47</v>
      </c>
    </row>
    <row r="43" spans="1:4" x14ac:dyDescent="0.25">
      <c r="A43" s="1">
        <v>555</v>
      </c>
      <c r="B43" s="1" t="s">
        <v>199</v>
      </c>
      <c r="C43" s="1" t="s">
        <v>44</v>
      </c>
      <c r="D43" s="1">
        <v>743.52</v>
      </c>
    </row>
    <row r="44" spans="1:4" x14ac:dyDescent="0.25">
      <c r="A44" s="1">
        <v>556</v>
      </c>
      <c r="B44" s="1" t="s">
        <v>199</v>
      </c>
      <c r="C44" s="1" t="s">
        <v>7</v>
      </c>
      <c r="D44" s="1">
        <v>2028.53</v>
      </c>
    </row>
    <row r="45" spans="1:4" x14ac:dyDescent="0.25">
      <c r="A45" s="1">
        <v>557</v>
      </c>
      <c r="B45" s="1" t="s">
        <v>199</v>
      </c>
      <c r="C45" s="1" t="s">
        <v>6</v>
      </c>
      <c r="D45" s="1">
        <v>272.68</v>
      </c>
    </row>
    <row r="46" spans="1:4" x14ac:dyDescent="0.25">
      <c r="A46" s="1">
        <v>558</v>
      </c>
      <c r="B46" s="1" t="s">
        <v>199</v>
      </c>
      <c r="C46" s="1" t="s">
        <v>36</v>
      </c>
      <c r="D46" s="1">
        <v>3637.5</v>
      </c>
    </row>
    <row r="47" spans="1:4" x14ac:dyDescent="0.25">
      <c r="A47" s="1">
        <v>559</v>
      </c>
      <c r="B47" s="1" t="s">
        <v>199</v>
      </c>
      <c r="C47" s="1" t="s">
        <v>158</v>
      </c>
      <c r="D47" s="1">
        <v>84.91</v>
      </c>
    </row>
    <row r="48" spans="1:4" x14ac:dyDescent="0.25">
      <c r="A48" s="1">
        <v>560</v>
      </c>
      <c r="B48" s="1" t="s">
        <v>199</v>
      </c>
      <c r="C48" s="1" t="s">
        <v>28</v>
      </c>
      <c r="D48" s="1">
        <v>153.47999999999999</v>
      </c>
    </row>
    <row r="49" spans="1:4" x14ac:dyDescent="0.25">
      <c r="A49" s="1">
        <v>561</v>
      </c>
      <c r="B49" s="1" t="s">
        <v>199</v>
      </c>
      <c r="C49" s="1" t="s">
        <v>72</v>
      </c>
      <c r="D49" s="1">
        <v>2654.63</v>
      </c>
    </row>
    <row r="50" spans="1:4" x14ac:dyDescent="0.25">
      <c r="A50" s="1">
        <v>562</v>
      </c>
      <c r="B50" s="1" t="s">
        <v>199</v>
      </c>
      <c r="C50" s="1" t="s">
        <v>5</v>
      </c>
      <c r="D50" s="1">
        <v>4120</v>
      </c>
    </row>
    <row r="51" spans="1:4" x14ac:dyDescent="0.25">
      <c r="A51" s="1">
        <v>563</v>
      </c>
      <c r="B51" s="1" t="s">
        <v>199</v>
      </c>
      <c r="C51" s="1" t="s">
        <v>29</v>
      </c>
      <c r="D51" s="1">
        <v>1210</v>
      </c>
    </row>
    <row r="52" spans="1:4" x14ac:dyDescent="0.25">
      <c r="A52" s="1">
        <v>564</v>
      </c>
      <c r="B52" s="1" t="s">
        <v>199</v>
      </c>
      <c r="C52" s="1" t="s">
        <v>38</v>
      </c>
      <c r="D52" s="1">
        <v>1500</v>
      </c>
    </row>
    <row r="53" spans="1:4" x14ac:dyDescent="0.25">
      <c r="A53" s="1">
        <v>565</v>
      </c>
      <c r="B53" s="1" t="s">
        <v>199</v>
      </c>
      <c r="C53" s="1" t="s">
        <v>159</v>
      </c>
      <c r="D53" s="1">
        <v>7132.86</v>
      </c>
    </row>
    <row r="54" spans="1:4" x14ac:dyDescent="0.25">
      <c r="A54" s="1">
        <v>566</v>
      </c>
      <c r="B54" s="1" t="s">
        <v>199</v>
      </c>
      <c r="C54" s="1" t="s">
        <v>35</v>
      </c>
      <c r="D54" s="1">
        <v>7830.2</v>
      </c>
    </row>
    <row r="55" spans="1:4" x14ac:dyDescent="0.25">
      <c r="A55" s="1">
        <v>567</v>
      </c>
      <c r="B55" s="1" t="s">
        <v>199</v>
      </c>
      <c r="C55" s="1" t="s">
        <v>34</v>
      </c>
      <c r="D55" s="1">
        <v>357</v>
      </c>
    </row>
    <row r="56" spans="1:4" x14ac:dyDescent="0.25">
      <c r="A56" s="1">
        <v>568</v>
      </c>
      <c r="B56" s="1" t="s">
        <v>199</v>
      </c>
      <c r="C56" s="1" t="s">
        <v>27</v>
      </c>
      <c r="D56" s="1">
        <v>8330</v>
      </c>
    </row>
    <row r="57" spans="1:4" x14ac:dyDescent="0.25">
      <c r="A57" s="1">
        <v>569</v>
      </c>
      <c r="B57" s="1" t="s">
        <v>200</v>
      </c>
      <c r="C57" s="1" t="s">
        <v>73</v>
      </c>
      <c r="D57" s="1">
        <v>1500</v>
      </c>
    </row>
    <row r="58" spans="1:4" x14ac:dyDescent="0.25">
      <c r="A58" s="1">
        <v>570</v>
      </c>
      <c r="B58" s="1" t="s">
        <v>200</v>
      </c>
      <c r="C58" s="1" t="s">
        <v>83</v>
      </c>
      <c r="D58" s="1">
        <v>1472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D55F8-CDE1-4B65-B520-780EEB1B3880}">
  <dimension ref="A1:G56"/>
  <sheetViews>
    <sheetView workbookViewId="0">
      <selection sqref="A1:G1048576"/>
    </sheetView>
  </sheetViews>
  <sheetFormatPr defaultRowHeight="15" x14ac:dyDescent="0.25"/>
  <cols>
    <col min="1" max="1" width="3.5703125" customWidth="1"/>
    <col min="2" max="2" width="25.140625" customWidth="1"/>
    <col min="5" max="5" width="3.5703125" bestFit="1" customWidth="1"/>
    <col min="6" max="6" width="22.42578125" bestFit="1" customWidth="1"/>
  </cols>
  <sheetData>
    <row r="1" spans="1:7" x14ac:dyDescent="0.25">
      <c r="A1" s="3"/>
      <c r="B1" t="s">
        <v>188</v>
      </c>
    </row>
    <row r="3" spans="1:7" ht="26.25" x14ac:dyDescent="0.25">
      <c r="A3" s="1" t="s">
        <v>8</v>
      </c>
      <c r="B3" s="4" t="s">
        <v>9</v>
      </c>
      <c r="C3" s="5" t="s">
        <v>10</v>
      </c>
      <c r="E3" s="1" t="s">
        <v>8</v>
      </c>
      <c r="F3" s="4" t="s">
        <v>9</v>
      </c>
      <c r="G3" s="5" t="s">
        <v>10</v>
      </c>
    </row>
    <row r="4" spans="1:7" x14ac:dyDescent="0.25">
      <c r="A4" s="1">
        <v>1</v>
      </c>
      <c r="B4" s="6" t="s">
        <v>31</v>
      </c>
      <c r="C4" s="14">
        <v>9344</v>
      </c>
      <c r="E4" s="1">
        <v>53</v>
      </c>
      <c r="F4" s="6" t="s">
        <v>11</v>
      </c>
      <c r="G4" s="14">
        <v>6142</v>
      </c>
    </row>
    <row r="5" spans="1:7" x14ac:dyDescent="0.25">
      <c r="A5" s="1">
        <v>2</v>
      </c>
      <c r="B5" s="7" t="s">
        <v>33</v>
      </c>
      <c r="C5" s="14">
        <v>8176</v>
      </c>
      <c r="E5" s="1">
        <v>54</v>
      </c>
      <c r="F5" s="6" t="s">
        <v>11</v>
      </c>
      <c r="G5" s="14">
        <v>5768</v>
      </c>
    </row>
    <row r="6" spans="1:7" x14ac:dyDescent="0.25">
      <c r="A6" s="1">
        <v>3</v>
      </c>
      <c r="B6" s="7" t="s">
        <v>32</v>
      </c>
      <c r="C6" s="14">
        <v>8103</v>
      </c>
      <c r="E6" s="1">
        <v>55</v>
      </c>
      <c r="F6" s="6" t="s">
        <v>11</v>
      </c>
      <c r="G6" s="14">
        <v>6304</v>
      </c>
    </row>
    <row r="7" spans="1:7" x14ac:dyDescent="0.25">
      <c r="A7" s="1">
        <v>4</v>
      </c>
      <c r="B7" s="6" t="s">
        <v>15</v>
      </c>
      <c r="C7" s="14">
        <v>6222</v>
      </c>
      <c r="E7" s="1">
        <v>56</v>
      </c>
      <c r="F7" s="6" t="s">
        <v>11</v>
      </c>
      <c r="G7" s="14">
        <v>6142</v>
      </c>
    </row>
    <row r="8" spans="1:7" x14ac:dyDescent="0.25">
      <c r="A8" s="1">
        <v>5</v>
      </c>
      <c r="B8" s="6" t="s">
        <v>16</v>
      </c>
      <c r="C8" s="14">
        <v>4139</v>
      </c>
      <c r="E8" s="1">
        <v>57</v>
      </c>
      <c r="F8" s="6" t="s">
        <v>11</v>
      </c>
      <c r="G8" s="14">
        <v>6260</v>
      </c>
    </row>
    <row r="9" spans="1:7" x14ac:dyDescent="0.25">
      <c r="A9" s="1">
        <v>6</v>
      </c>
      <c r="B9" s="6" t="s">
        <v>16</v>
      </c>
      <c r="C9" s="1">
        <v>3135</v>
      </c>
      <c r="E9" s="1">
        <v>58</v>
      </c>
      <c r="F9" s="6" t="s">
        <v>11</v>
      </c>
      <c r="G9" s="14">
        <v>6222</v>
      </c>
    </row>
    <row r="10" spans="1:7" x14ac:dyDescent="0.25">
      <c r="A10" s="1">
        <v>7</v>
      </c>
      <c r="B10" s="6" t="s">
        <v>15</v>
      </c>
      <c r="C10" s="14">
        <v>6124</v>
      </c>
      <c r="E10" s="1">
        <v>59</v>
      </c>
      <c r="F10" s="6" t="s">
        <v>11</v>
      </c>
      <c r="G10" s="14">
        <v>6280</v>
      </c>
    </row>
    <row r="11" spans="1:7" x14ac:dyDescent="0.25">
      <c r="A11" s="1">
        <v>8</v>
      </c>
      <c r="B11" s="6" t="s">
        <v>15</v>
      </c>
      <c r="C11" s="14">
        <v>6325</v>
      </c>
      <c r="E11" s="1">
        <v>60</v>
      </c>
      <c r="F11" s="6" t="s">
        <v>11</v>
      </c>
      <c r="G11" s="14">
        <v>0</v>
      </c>
    </row>
    <row r="12" spans="1:7" x14ac:dyDescent="0.25">
      <c r="A12" s="1">
        <v>9</v>
      </c>
      <c r="B12" s="6" t="s">
        <v>15</v>
      </c>
      <c r="C12" s="14">
        <v>3046</v>
      </c>
      <c r="E12" s="1">
        <v>61</v>
      </c>
      <c r="F12" s="6" t="s">
        <v>11</v>
      </c>
      <c r="G12" s="14">
        <v>6268</v>
      </c>
    </row>
    <row r="13" spans="1:7" x14ac:dyDescent="0.25">
      <c r="A13" s="1">
        <v>10</v>
      </c>
      <c r="B13" s="6" t="s">
        <v>16</v>
      </c>
      <c r="C13" s="14">
        <v>3459</v>
      </c>
      <c r="E13" s="1">
        <v>62</v>
      </c>
      <c r="F13" s="6" t="s">
        <v>11</v>
      </c>
      <c r="G13" s="14">
        <v>6179</v>
      </c>
    </row>
    <row r="14" spans="1:7" x14ac:dyDescent="0.25">
      <c r="A14" s="1">
        <v>11</v>
      </c>
      <c r="B14" s="6" t="s">
        <v>23</v>
      </c>
      <c r="C14" s="14">
        <v>6294</v>
      </c>
      <c r="E14" s="1">
        <v>63</v>
      </c>
      <c r="F14" s="6" t="s">
        <v>11</v>
      </c>
      <c r="G14" s="14">
        <v>6222</v>
      </c>
    </row>
    <row r="15" spans="1:7" x14ac:dyDescent="0.25">
      <c r="A15" s="1">
        <v>12</v>
      </c>
      <c r="B15" s="6" t="s">
        <v>23</v>
      </c>
      <c r="C15" s="14">
        <v>6180</v>
      </c>
      <c r="E15" s="1">
        <v>64</v>
      </c>
      <c r="F15" s="6" t="s">
        <v>11</v>
      </c>
      <c r="G15" s="14">
        <v>7391</v>
      </c>
    </row>
    <row r="16" spans="1:7" x14ac:dyDescent="0.25">
      <c r="A16" s="1">
        <v>13</v>
      </c>
      <c r="B16" s="6" t="s">
        <v>23</v>
      </c>
      <c r="C16" s="14">
        <v>0</v>
      </c>
      <c r="E16" s="1">
        <v>65</v>
      </c>
      <c r="F16" s="6" t="s">
        <v>11</v>
      </c>
      <c r="G16" s="14">
        <v>6159</v>
      </c>
    </row>
    <row r="17" spans="1:7" x14ac:dyDescent="0.25">
      <c r="A17" s="1">
        <v>14</v>
      </c>
      <c r="B17" s="6" t="s">
        <v>15</v>
      </c>
      <c r="C17" s="14">
        <v>6197</v>
      </c>
      <c r="E17" s="1">
        <v>66</v>
      </c>
      <c r="F17" s="6" t="s">
        <v>11</v>
      </c>
      <c r="G17" s="15">
        <v>5295</v>
      </c>
    </row>
    <row r="18" spans="1:7" x14ac:dyDescent="0.25">
      <c r="A18" s="1">
        <v>15</v>
      </c>
      <c r="B18" s="6" t="s">
        <v>18</v>
      </c>
      <c r="C18" s="14">
        <v>4045</v>
      </c>
      <c r="E18" s="1">
        <v>67</v>
      </c>
      <c r="F18" s="6" t="s">
        <v>11</v>
      </c>
      <c r="G18" s="14">
        <v>6186</v>
      </c>
    </row>
    <row r="19" spans="1:7" x14ac:dyDescent="0.25">
      <c r="A19" s="1">
        <v>16</v>
      </c>
      <c r="B19" s="6" t="s">
        <v>13</v>
      </c>
      <c r="C19" s="14">
        <v>0</v>
      </c>
      <c r="E19" s="1">
        <v>68</v>
      </c>
      <c r="F19" s="6" t="s">
        <v>11</v>
      </c>
      <c r="G19" s="14">
        <v>6136</v>
      </c>
    </row>
    <row r="20" spans="1:7" x14ac:dyDescent="0.25">
      <c r="A20" s="1">
        <v>17</v>
      </c>
      <c r="B20" s="6" t="s">
        <v>13</v>
      </c>
      <c r="C20" s="14">
        <v>6224</v>
      </c>
      <c r="E20" s="1">
        <v>69</v>
      </c>
      <c r="F20" s="6" t="s">
        <v>11</v>
      </c>
      <c r="G20" s="14">
        <v>6232</v>
      </c>
    </row>
    <row r="21" spans="1:7" x14ac:dyDescent="0.25">
      <c r="A21" s="1">
        <v>18</v>
      </c>
      <c r="B21" s="6" t="s">
        <v>21</v>
      </c>
      <c r="C21" s="14">
        <v>6286</v>
      </c>
      <c r="E21" s="1">
        <v>70</v>
      </c>
      <c r="F21" s="6" t="s">
        <v>11</v>
      </c>
      <c r="G21" s="14">
        <v>6316</v>
      </c>
    </row>
    <row r="22" spans="1:7" x14ac:dyDescent="0.25">
      <c r="A22" s="1">
        <v>19</v>
      </c>
      <c r="B22" s="6" t="s">
        <v>113</v>
      </c>
      <c r="C22" s="14">
        <v>0</v>
      </c>
      <c r="E22" s="1">
        <v>71</v>
      </c>
      <c r="F22" s="6" t="s">
        <v>11</v>
      </c>
      <c r="G22" s="14">
        <v>4212</v>
      </c>
    </row>
    <row r="23" spans="1:7" x14ac:dyDescent="0.25">
      <c r="A23" s="1">
        <v>20</v>
      </c>
      <c r="B23" s="6" t="s">
        <v>11</v>
      </c>
      <c r="C23" s="14">
        <v>6286</v>
      </c>
      <c r="E23" s="1">
        <v>72</v>
      </c>
      <c r="F23" s="6" t="s">
        <v>11</v>
      </c>
      <c r="G23" s="14">
        <v>4140</v>
      </c>
    </row>
    <row r="24" spans="1:7" x14ac:dyDescent="0.25">
      <c r="A24" s="1">
        <v>21</v>
      </c>
      <c r="B24" s="6" t="s">
        <v>11</v>
      </c>
      <c r="C24" s="14">
        <v>6304</v>
      </c>
      <c r="E24" s="1">
        <v>73</v>
      </c>
      <c r="F24" s="6" t="s">
        <v>11</v>
      </c>
      <c r="G24" s="14">
        <v>3392</v>
      </c>
    </row>
    <row r="25" spans="1:7" x14ac:dyDescent="0.25">
      <c r="A25" s="1">
        <v>22</v>
      </c>
      <c r="B25" s="6" t="s">
        <v>11</v>
      </c>
      <c r="C25" s="14">
        <v>6294</v>
      </c>
      <c r="E25" s="1">
        <v>74</v>
      </c>
      <c r="F25" s="6" t="s">
        <v>11</v>
      </c>
      <c r="G25" s="14">
        <v>6224</v>
      </c>
    </row>
    <row r="26" spans="1:7" x14ac:dyDescent="0.25">
      <c r="A26" s="1">
        <v>23</v>
      </c>
      <c r="B26" s="6" t="s">
        <v>11</v>
      </c>
      <c r="C26" s="14">
        <v>4295</v>
      </c>
      <c r="E26" s="1">
        <v>75</v>
      </c>
      <c r="F26" s="6" t="s">
        <v>11</v>
      </c>
      <c r="G26" s="14">
        <v>5544</v>
      </c>
    </row>
    <row r="27" spans="1:7" x14ac:dyDescent="0.25">
      <c r="A27" s="1">
        <v>24</v>
      </c>
      <c r="B27" s="6" t="s">
        <v>11</v>
      </c>
      <c r="C27" s="14">
        <v>6141</v>
      </c>
      <c r="E27" s="1">
        <v>76</v>
      </c>
      <c r="F27" s="6" t="s">
        <v>11</v>
      </c>
      <c r="G27" s="14">
        <v>6189</v>
      </c>
    </row>
    <row r="28" spans="1:7" x14ac:dyDescent="0.25">
      <c r="A28" s="1">
        <v>25</v>
      </c>
      <c r="B28" s="6" t="s">
        <v>11</v>
      </c>
      <c r="C28" s="14">
        <v>0</v>
      </c>
      <c r="E28" s="1">
        <v>77</v>
      </c>
      <c r="F28" s="6" t="s">
        <v>11</v>
      </c>
      <c r="G28" s="14">
        <v>4185</v>
      </c>
    </row>
    <row r="29" spans="1:7" x14ac:dyDescent="0.25">
      <c r="A29" s="1">
        <v>26</v>
      </c>
      <c r="B29" s="6" t="s">
        <v>11</v>
      </c>
      <c r="C29" s="14">
        <v>6092</v>
      </c>
      <c r="E29" s="1">
        <v>78</v>
      </c>
      <c r="F29" s="6" t="s">
        <v>11</v>
      </c>
      <c r="G29" s="14">
        <v>0</v>
      </c>
    </row>
    <row r="30" spans="1:7" x14ac:dyDescent="0.25">
      <c r="A30" s="1">
        <v>27</v>
      </c>
      <c r="B30" s="6" t="s">
        <v>11</v>
      </c>
      <c r="C30" s="14">
        <v>6159</v>
      </c>
      <c r="E30" s="1">
        <v>79</v>
      </c>
      <c r="F30" s="6" t="s">
        <v>15</v>
      </c>
      <c r="G30" s="14">
        <v>0</v>
      </c>
    </row>
    <row r="31" spans="1:7" ht="15.75" thickBot="1" x14ac:dyDescent="0.3">
      <c r="A31" s="1">
        <v>28</v>
      </c>
      <c r="B31" s="6" t="s">
        <v>11</v>
      </c>
      <c r="C31" s="14">
        <v>5539</v>
      </c>
      <c r="G31" s="17">
        <f>SUM(G4:G30)</f>
        <v>139388</v>
      </c>
    </row>
    <row r="32" spans="1:7" ht="15.75" thickBot="1" x14ac:dyDescent="0.3">
      <c r="A32" s="1">
        <v>29</v>
      </c>
      <c r="B32" s="6" t="s">
        <v>11</v>
      </c>
      <c r="C32" s="14">
        <v>6076</v>
      </c>
      <c r="F32" s="9" t="s">
        <v>22</v>
      </c>
      <c r="G32" s="10">
        <f>G31+C56</f>
        <v>406591</v>
      </c>
    </row>
    <row r="33" spans="1:7" x14ac:dyDescent="0.25">
      <c r="A33" s="1">
        <v>30</v>
      </c>
      <c r="B33" s="6" t="s">
        <v>11</v>
      </c>
      <c r="C33" s="14">
        <v>5953</v>
      </c>
      <c r="G33" s="16"/>
    </row>
    <row r="34" spans="1:7" x14ac:dyDescent="0.25">
      <c r="A34" s="1">
        <v>31</v>
      </c>
      <c r="B34" s="6" t="s">
        <v>11</v>
      </c>
      <c r="C34" s="14">
        <v>6071</v>
      </c>
    </row>
    <row r="35" spans="1:7" x14ac:dyDescent="0.25">
      <c r="A35" s="1">
        <v>32</v>
      </c>
      <c r="B35" s="6" t="s">
        <v>11</v>
      </c>
      <c r="C35" s="14">
        <v>6185</v>
      </c>
    </row>
    <row r="36" spans="1:7" x14ac:dyDescent="0.25">
      <c r="A36" s="1">
        <v>33</v>
      </c>
      <c r="B36" s="6" t="s">
        <v>11</v>
      </c>
      <c r="C36" s="14">
        <v>6178</v>
      </c>
      <c r="D36" s="11"/>
    </row>
    <row r="37" spans="1:7" x14ac:dyDescent="0.25">
      <c r="A37" s="1">
        <v>34</v>
      </c>
      <c r="B37" s="6" t="s">
        <v>11</v>
      </c>
      <c r="C37" s="14">
        <v>6155</v>
      </c>
      <c r="D37" s="11"/>
    </row>
    <row r="38" spans="1:7" x14ac:dyDescent="0.25">
      <c r="A38" s="1">
        <v>35</v>
      </c>
      <c r="B38" s="6" t="s">
        <v>11</v>
      </c>
      <c r="C38" s="14">
        <v>6097</v>
      </c>
    </row>
    <row r="39" spans="1:7" x14ac:dyDescent="0.25">
      <c r="A39" s="1">
        <v>36</v>
      </c>
      <c r="B39" s="6" t="s">
        <v>11</v>
      </c>
      <c r="C39" s="14">
        <v>6169</v>
      </c>
    </row>
    <row r="40" spans="1:7" x14ac:dyDescent="0.25">
      <c r="A40" s="1">
        <v>37</v>
      </c>
      <c r="B40" s="6" t="s">
        <v>11</v>
      </c>
      <c r="C40" s="14">
        <v>5253</v>
      </c>
    </row>
    <row r="41" spans="1:7" x14ac:dyDescent="0.25">
      <c r="A41" s="1">
        <v>38</v>
      </c>
      <c r="B41" s="6" t="s">
        <v>14</v>
      </c>
      <c r="C41" s="1">
        <v>1288</v>
      </c>
    </row>
    <row r="42" spans="1:7" x14ac:dyDescent="0.25">
      <c r="A42" s="1">
        <v>39</v>
      </c>
      <c r="B42" s="6" t="s">
        <v>11</v>
      </c>
      <c r="C42" s="14">
        <v>6224</v>
      </c>
    </row>
    <row r="43" spans="1:7" x14ac:dyDescent="0.25">
      <c r="A43" s="1">
        <v>40</v>
      </c>
      <c r="B43" s="6" t="s">
        <v>11</v>
      </c>
      <c r="C43" s="14">
        <v>7706</v>
      </c>
    </row>
    <row r="44" spans="1:7" x14ac:dyDescent="0.25">
      <c r="A44" s="1">
        <v>41</v>
      </c>
      <c r="B44" s="6" t="s">
        <v>11</v>
      </c>
      <c r="C44" s="14">
        <v>5595</v>
      </c>
    </row>
    <row r="45" spans="1:7" x14ac:dyDescent="0.25">
      <c r="A45" s="1">
        <v>42</v>
      </c>
      <c r="B45" s="6" t="s">
        <v>11</v>
      </c>
      <c r="C45" s="14">
        <v>6250</v>
      </c>
    </row>
    <row r="46" spans="1:7" x14ac:dyDescent="0.25">
      <c r="A46" s="1">
        <v>43</v>
      </c>
      <c r="B46" s="6" t="s">
        <v>11</v>
      </c>
      <c r="C46" s="14">
        <v>5569</v>
      </c>
    </row>
    <row r="47" spans="1:7" x14ac:dyDescent="0.25">
      <c r="A47" s="1">
        <v>44</v>
      </c>
      <c r="B47" s="6" t="s">
        <v>20</v>
      </c>
      <c r="C47" s="15">
        <v>3513</v>
      </c>
    </row>
    <row r="48" spans="1:7" x14ac:dyDescent="0.25">
      <c r="A48" s="1">
        <v>45</v>
      </c>
      <c r="B48" s="6" t="s">
        <v>11</v>
      </c>
      <c r="C48" s="14">
        <v>6278</v>
      </c>
    </row>
    <row r="49" spans="1:6" x14ac:dyDescent="0.25">
      <c r="A49" s="1">
        <v>46</v>
      </c>
      <c r="B49" s="6" t="s">
        <v>11</v>
      </c>
      <c r="C49" s="14">
        <v>0</v>
      </c>
    </row>
    <row r="50" spans="1:6" x14ac:dyDescent="0.25">
      <c r="A50" s="1">
        <v>47</v>
      </c>
      <c r="B50" s="6" t="s">
        <v>11</v>
      </c>
      <c r="C50" s="14">
        <v>5238</v>
      </c>
    </row>
    <row r="51" spans="1:6" x14ac:dyDescent="0.25">
      <c r="A51" s="1">
        <v>48</v>
      </c>
      <c r="B51" s="6" t="s">
        <v>11</v>
      </c>
      <c r="C51" s="14">
        <v>6260</v>
      </c>
      <c r="F51" s="11"/>
    </row>
    <row r="52" spans="1:6" x14ac:dyDescent="0.25">
      <c r="A52" s="1">
        <v>49</v>
      </c>
      <c r="B52" s="6" t="s">
        <v>11</v>
      </c>
      <c r="C52" s="14">
        <v>6304</v>
      </c>
      <c r="D52" s="11"/>
      <c r="F52" s="11"/>
    </row>
    <row r="53" spans="1:6" x14ac:dyDescent="0.25">
      <c r="A53" s="1">
        <v>50</v>
      </c>
      <c r="B53" s="6" t="s">
        <v>11</v>
      </c>
      <c r="C53" s="14">
        <v>6190</v>
      </c>
      <c r="F53" s="11"/>
    </row>
    <row r="54" spans="1:6" x14ac:dyDescent="0.25">
      <c r="A54" s="1">
        <v>51</v>
      </c>
      <c r="B54" s="6" t="s">
        <v>114</v>
      </c>
      <c r="C54" s="14">
        <v>0</v>
      </c>
      <c r="F54" s="11"/>
    </row>
    <row r="55" spans="1:6" x14ac:dyDescent="0.25">
      <c r="A55" s="1">
        <v>52</v>
      </c>
      <c r="B55" s="6" t="s">
        <v>11</v>
      </c>
      <c r="C55" s="14">
        <v>6242</v>
      </c>
    </row>
    <row r="56" spans="1:6" x14ac:dyDescent="0.25">
      <c r="C56">
        <f>SUM(C4:C55)</f>
        <v>267203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972B9-BC0A-46B6-B34D-69623713ADCF}">
  <dimension ref="A1:G56"/>
  <sheetViews>
    <sheetView workbookViewId="0">
      <selection activeCell="L26" sqref="L26"/>
    </sheetView>
  </sheetViews>
  <sheetFormatPr defaultRowHeight="15" x14ac:dyDescent="0.25"/>
  <cols>
    <col min="1" max="1" width="3.5703125" customWidth="1"/>
    <col min="2" max="2" width="25.140625" customWidth="1"/>
    <col min="5" max="5" width="3.5703125" bestFit="1" customWidth="1"/>
    <col min="6" max="6" width="22.42578125" bestFit="1" customWidth="1"/>
  </cols>
  <sheetData>
    <row r="1" spans="1:7" x14ac:dyDescent="0.25">
      <c r="A1" s="3"/>
      <c r="B1" t="s">
        <v>311</v>
      </c>
    </row>
    <row r="3" spans="1:7" ht="26.25" x14ac:dyDescent="0.25">
      <c r="A3" s="1" t="s">
        <v>8</v>
      </c>
      <c r="B3" s="4" t="s">
        <v>9</v>
      </c>
      <c r="C3" s="5" t="s">
        <v>10</v>
      </c>
      <c r="E3" s="1" t="s">
        <v>8</v>
      </c>
      <c r="F3" s="4" t="s">
        <v>9</v>
      </c>
      <c r="G3" s="5" t="s">
        <v>10</v>
      </c>
    </row>
    <row r="4" spans="1:7" x14ac:dyDescent="0.25">
      <c r="A4" s="1">
        <v>1</v>
      </c>
      <c r="B4" s="6" t="s">
        <v>31</v>
      </c>
      <c r="C4" s="14">
        <v>9334</v>
      </c>
      <c r="E4" s="1">
        <v>53</v>
      </c>
      <c r="F4" s="6" t="s">
        <v>11</v>
      </c>
      <c r="G4" s="14">
        <v>5501</v>
      </c>
    </row>
    <row r="5" spans="1:7" x14ac:dyDescent="0.25">
      <c r="A5" s="1">
        <v>2</v>
      </c>
      <c r="B5" s="7" t="s">
        <v>33</v>
      </c>
      <c r="C5" s="14">
        <v>8176</v>
      </c>
      <c r="E5" s="1">
        <v>54</v>
      </c>
      <c r="F5" s="6" t="s">
        <v>11</v>
      </c>
      <c r="G5" s="14">
        <v>6101</v>
      </c>
    </row>
    <row r="6" spans="1:7" x14ac:dyDescent="0.25">
      <c r="A6" s="1">
        <v>3</v>
      </c>
      <c r="B6" s="7" t="s">
        <v>32</v>
      </c>
      <c r="C6" s="14">
        <v>8115</v>
      </c>
      <c r="E6" s="1">
        <v>55</v>
      </c>
      <c r="F6" s="6" t="s">
        <v>11</v>
      </c>
      <c r="G6" s="14">
        <v>6101</v>
      </c>
    </row>
    <row r="7" spans="1:7" x14ac:dyDescent="0.25">
      <c r="A7" s="1">
        <v>4</v>
      </c>
      <c r="B7" s="6" t="s">
        <v>15</v>
      </c>
      <c r="C7" s="14">
        <v>6101</v>
      </c>
      <c r="E7" s="1">
        <v>56</v>
      </c>
      <c r="F7" s="6" t="s">
        <v>11</v>
      </c>
      <c r="G7" s="14">
        <v>6101</v>
      </c>
    </row>
    <row r="8" spans="1:7" x14ac:dyDescent="0.25">
      <c r="A8" s="1">
        <v>5</v>
      </c>
      <c r="B8" s="6" t="s">
        <v>16</v>
      </c>
      <c r="C8" s="14">
        <v>4262</v>
      </c>
      <c r="E8" s="1">
        <v>57</v>
      </c>
      <c r="F8" s="6" t="s">
        <v>11</v>
      </c>
      <c r="G8" s="14">
        <v>6121</v>
      </c>
    </row>
    <row r="9" spans="1:7" x14ac:dyDescent="0.25">
      <c r="A9" s="1">
        <v>6</v>
      </c>
      <c r="B9" s="6" t="s">
        <v>16</v>
      </c>
      <c r="C9" s="15">
        <v>0</v>
      </c>
      <c r="E9" s="1">
        <v>58</v>
      </c>
      <c r="F9" s="6" t="s">
        <v>11</v>
      </c>
      <c r="G9" s="14">
        <v>2317</v>
      </c>
    </row>
    <row r="10" spans="1:7" x14ac:dyDescent="0.25">
      <c r="A10" s="1">
        <v>7</v>
      </c>
      <c r="B10" s="6" t="s">
        <v>15</v>
      </c>
      <c r="C10" s="1">
        <v>6493</v>
      </c>
      <c r="E10" s="1">
        <v>59</v>
      </c>
      <c r="F10" s="6" t="s">
        <v>11</v>
      </c>
      <c r="G10" s="14">
        <v>4911</v>
      </c>
    </row>
    <row r="11" spans="1:7" x14ac:dyDescent="0.25">
      <c r="A11" s="1">
        <v>8</v>
      </c>
      <c r="B11" s="6" t="s">
        <v>15</v>
      </c>
      <c r="C11" s="14">
        <v>4228</v>
      </c>
      <c r="E11" s="1">
        <v>60</v>
      </c>
      <c r="F11" s="6" t="s">
        <v>11</v>
      </c>
      <c r="G11" s="14">
        <v>5522</v>
      </c>
    </row>
    <row r="12" spans="1:7" x14ac:dyDescent="0.25">
      <c r="A12" s="1">
        <v>9</v>
      </c>
      <c r="B12" s="6" t="s">
        <v>15</v>
      </c>
      <c r="C12" s="14">
        <v>0</v>
      </c>
      <c r="E12" s="1">
        <v>61</v>
      </c>
      <c r="F12" s="6" t="s">
        <v>11</v>
      </c>
      <c r="G12" s="14">
        <v>6101</v>
      </c>
    </row>
    <row r="13" spans="1:7" x14ac:dyDescent="0.25">
      <c r="A13" s="1">
        <v>10</v>
      </c>
      <c r="B13" s="6" t="s">
        <v>16</v>
      </c>
      <c r="C13" s="14">
        <v>3526</v>
      </c>
      <c r="E13" s="1">
        <v>62</v>
      </c>
      <c r="F13" s="6" t="s">
        <v>114</v>
      </c>
      <c r="G13" s="14">
        <v>8024</v>
      </c>
    </row>
    <row r="14" spans="1:7" x14ac:dyDescent="0.25">
      <c r="A14" s="1">
        <v>11</v>
      </c>
      <c r="B14" s="6" t="s">
        <v>23</v>
      </c>
      <c r="C14" s="14">
        <v>6091</v>
      </c>
      <c r="E14" s="1">
        <v>63</v>
      </c>
      <c r="F14" s="6" t="s">
        <v>11</v>
      </c>
      <c r="G14" s="14">
        <v>6103</v>
      </c>
    </row>
    <row r="15" spans="1:7" x14ac:dyDescent="0.25">
      <c r="A15" s="1">
        <v>12</v>
      </c>
      <c r="B15" s="6" t="s">
        <v>23</v>
      </c>
      <c r="C15" s="14">
        <v>0</v>
      </c>
      <c r="E15" s="1">
        <v>64</v>
      </c>
      <c r="F15" s="6" t="s">
        <v>11</v>
      </c>
      <c r="G15" s="14">
        <v>5100</v>
      </c>
    </row>
    <row r="16" spans="1:7" x14ac:dyDescent="0.25">
      <c r="A16" s="1">
        <v>13</v>
      </c>
      <c r="B16" s="6" t="s">
        <v>23</v>
      </c>
      <c r="C16" s="14">
        <v>0</v>
      </c>
      <c r="E16" s="1">
        <v>65</v>
      </c>
      <c r="F16" s="6" t="s">
        <v>11</v>
      </c>
      <c r="G16" s="14">
        <v>6101</v>
      </c>
    </row>
    <row r="17" spans="1:7" x14ac:dyDescent="0.25">
      <c r="A17" s="1">
        <v>14</v>
      </c>
      <c r="B17" s="6" t="s">
        <v>15</v>
      </c>
      <c r="C17" s="14">
        <v>6101</v>
      </c>
      <c r="E17" s="1">
        <v>66</v>
      </c>
      <c r="F17" s="6" t="s">
        <v>11</v>
      </c>
      <c r="G17" s="15">
        <v>6101</v>
      </c>
    </row>
    <row r="18" spans="1:7" x14ac:dyDescent="0.25">
      <c r="A18" s="1">
        <v>15</v>
      </c>
      <c r="B18" s="6" t="s">
        <v>18</v>
      </c>
      <c r="C18" s="14">
        <v>4090</v>
      </c>
      <c r="E18" s="1">
        <v>67</v>
      </c>
      <c r="F18" s="6" t="s">
        <v>11</v>
      </c>
      <c r="G18" s="14">
        <v>6111</v>
      </c>
    </row>
    <row r="19" spans="1:7" x14ac:dyDescent="0.25">
      <c r="A19" s="1">
        <v>16</v>
      </c>
      <c r="B19" s="6" t="s">
        <v>13</v>
      </c>
      <c r="C19" s="14">
        <v>0</v>
      </c>
      <c r="E19" s="1">
        <v>68</v>
      </c>
      <c r="F19" s="6" t="s">
        <v>11</v>
      </c>
      <c r="G19" s="14">
        <v>5911</v>
      </c>
    </row>
    <row r="20" spans="1:7" x14ac:dyDescent="0.25">
      <c r="A20" s="1">
        <v>17</v>
      </c>
      <c r="B20" s="6" t="s">
        <v>13</v>
      </c>
      <c r="C20" s="14">
        <v>6101</v>
      </c>
      <c r="E20" s="1">
        <v>69</v>
      </c>
      <c r="F20" s="6" t="s">
        <v>11</v>
      </c>
      <c r="G20" s="14">
        <v>4091</v>
      </c>
    </row>
    <row r="21" spans="1:7" x14ac:dyDescent="0.25">
      <c r="A21" s="1">
        <v>18</v>
      </c>
      <c r="B21" s="6" t="s">
        <v>21</v>
      </c>
      <c r="C21" s="14">
        <v>6101</v>
      </c>
      <c r="E21" s="1">
        <v>70</v>
      </c>
      <c r="F21" s="6" t="s">
        <v>11</v>
      </c>
      <c r="G21" s="14">
        <v>3357</v>
      </c>
    </row>
    <row r="22" spans="1:7" x14ac:dyDescent="0.25">
      <c r="A22" s="1">
        <v>19</v>
      </c>
      <c r="B22" s="6" t="s">
        <v>113</v>
      </c>
      <c r="C22" s="14">
        <v>6036</v>
      </c>
      <c r="E22" s="1">
        <v>71</v>
      </c>
      <c r="F22" s="6" t="s">
        <v>11</v>
      </c>
      <c r="G22" s="14">
        <v>3489</v>
      </c>
    </row>
    <row r="23" spans="1:7" x14ac:dyDescent="0.25">
      <c r="A23" s="1">
        <v>20</v>
      </c>
      <c r="B23" s="6" t="s">
        <v>11</v>
      </c>
      <c r="C23" s="14">
        <v>6101</v>
      </c>
      <c r="E23" s="1">
        <v>72</v>
      </c>
      <c r="F23" s="6" t="s">
        <v>11</v>
      </c>
      <c r="G23" s="14">
        <v>6101</v>
      </c>
    </row>
    <row r="24" spans="1:7" x14ac:dyDescent="0.25">
      <c r="A24" s="1">
        <v>21</v>
      </c>
      <c r="B24" s="6" t="s">
        <v>11</v>
      </c>
      <c r="C24" s="14">
        <v>5350</v>
      </c>
      <c r="E24" s="1">
        <v>73</v>
      </c>
      <c r="F24" s="6" t="s">
        <v>11</v>
      </c>
      <c r="G24" s="14">
        <v>6091</v>
      </c>
    </row>
    <row r="25" spans="1:7" x14ac:dyDescent="0.25">
      <c r="A25" s="1">
        <v>22</v>
      </c>
      <c r="B25" s="6" t="s">
        <v>11</v>
      </c>
      <c r="C25" s="14">
        <v>6148</v>
      </c>
      <c r="E25" s="1">
        <v>74</v>
      </c>
      <c r="F25" s="6" t="s">
        <v>11</v>
      </c>
      <c r="G25" s="14">
        <v>3064</v>
      </c>
    </row>
    <row r="26" spans="1:7" x14ac:dyDescent="0.25">
      <c r="A26" s="1">
        <v>23</v>
      </c>
      <c r="B26" s="6" t="s">
        <v>11</v>
      </c>
      <c r="C26" s="14">
        <v>5283</v>
      </c>
      <c r="E26" s="1">
        <v>75</v>
      </c>
      <c r="F26" s="6" t="s">
        <v>11</v>
      </c>
      <c r="G26" s="14">
        <v>0</v>
      </c>
    </row>
    <row r="27" spans="1:7" x14ac:dyDescent="0.25">
      <c r="A27" s="1">
        <v>24</v>
      </c>
      <c r="B27" s="6" t="s">
        <v>11</v>
      </c>
      <c r="C27" s="14">
        <v>6101</v>
      </c>
      <c r="E27" s="1">
        <v>76</v>
      </c>
      <c r="F27" s="6" t="s">
        <v>11</v>
      </c>
      <c r="G27" s="14">
        <v>0</v>
      </c>
    </row>
    <row r="28" spans="1:7" x14ac:dyDescent="0.25">
      <c r="A28" s="1">
        <v>25</v>
      </c>
      <c r="B28" s="6" t="s">
        <v>11</v>
      </c>
      <c r="C28" s="14">
        <v>5562</v>
      </c>
      <c r="E28" s="1">
        <v>77</v>
      </c>
      <c r="F28" s="6" t="s">
        <v>11</v>
      </c>
      <c r="G28" s="14">
        <v>0</v>
      </c>
    </row>
    <row r="29" spans="1:7" x14ac:dyDescent="0.25">
      <c r="A29" s="1">
        <v>26</v>
      </c>
      <c r="B29" s="6" t="s">
        <v>11</v>
      </c>
      <c r="C29" s="14">
        <v>6169</v>
      </c>
      <c r="E29" s="1">
        <v>78</v>
      </c>
      <c r="F29" s="6" t="s">
        <v>11</v>
      </c>
      <c r="G29" s="14">
        <v>0</v>
      </c>
    </row>
    <row r="30" spans="1:7" x14ac:dyDescent="0.25">
      <c r="A30" s="1">
        <v>27</v>
      </c>
      <c r="B30" s="6" t="s">
        <v>11</v>
      </c>
      <c r="C30" s="14">
        <v>5995</v>
      </c>
      <c r="E30" s="1">
        <v>79</v>
      </c>
      <c r="F30" s="6" t="s">
        <v>15</v>
      </c>
      <c r="G30" s="14">
        <v>0</v>
      </c>
    </row>
    <row r="31" spans="1:7" ht="15.75" thickBot="1" x14ac:dyDescent="0.3">
      <c r="A31" s="1">
        <v>28</v>
      </c>
      <c r="B31" s="6" t="s">
        <v>11</v>
      </c>
      <c r="C31" s="14">
        <v>6061</v>
      </c>
      <c r="G31" s="17">
        <f>SUM(G4:G30)</f>
        <v>118420</v>
      </c>
    </row>
    <row r="32" spans="1:7" ht="15.75" thickBot="1" x14ac:dyDescent="0.3">
      <c r="A32" s="1">
        <v>29</v>
      </c>
      <c r="B32" s="6" t="s">
        <v>11</v>
      </c>
      <c r="C32" s="14">
        <v>6063</v>
      </c>
      <c r="F32" s="9" t="s">
        <v>22</v>
      </c>
      <c r="G32" s="10">
        <f>G31+C56</f>
        <v>365403</v>
      </c>
    </row>
    <row r="33" spans="1:7" x14ac:dyDescent="0.25">
      <c r="A33" s="1">
        <v>30</v>
      </c>
      <c r="B33" s="6" t="s">
        <v>11</v>
      </c>
      <c r="C33" s="14">
        <v>6066</v>
      </c>
      <c r="G33" s="16"/>
    </row>
    <row r="34" spans="1:7" x14ac:dyDescent="0.25">
      <c r="A34" s="1">
        <v>31</v>
      </c>
      <c r="B34" s="6" t="s">
        <v>11</v>
      </c>
      <c r="C34" s="14">
        <v>6069</v>
      </c>
    </row>
    <row r="35" spans="1:7" x14ac:dyDescent="0.25">
      <c r="A35" s="1">
        <v>32</v>
      </c>
      <c r="B35" s="6" t="s">
        <v>11</v>
      </c>
      <c r="C35" s="14">
        <v>5966</v>
      </c>
    </row>
    <row r="36" spans="1:7" x14ac:dyDescent="0.25">
      <c r="A36" s="1">
        <v>33</v>
      </c>
      <c r="B36" s="6" t="s">
        <v>11</v>
      </c>
      <c r="C36" s="14">
        <v>5295</v>
      </c>
      <c r="D36" s="11"/>
    </row>
    <row r="37" spans="1:7" x14ac:dyDescent="0.25">
      <c r="A37" s="1">
        <v>34</v>
      </c>
      <c r="B37" s="6" t="s">
        <v>11</v>
      </c>
      <c r="C37" s="14">
        <v>0</v>
      </c>
      <c r="D37" s="11"/>
    </row>
    <row r="38" spans="1:7" x14ac:dyDescent="0.25">
      <c r="A38" s="1">
        <v>35</v>
      </c>
      <c r="B38" s="6" t="s">
        <v>11</v>
      </c>
      <c r="C38" s="14">
        <v>0</v>
      </c>
    </row>
    <row r="39" spans="1:7" x14ac:dyDescent="0.25">
      <c r="A39" s="1">
        <v>36</v>
      </c>
      <c r="B39" s="6" t="s">
        <v>11</v>
      </c>
      <c r="C39" s="14">
        <v>0</v>
      </c>
    </row>
    <row r="40" spans="1:7" x14ac:dyDescent="0.25">
      <c r="A40" s="1">
        <v>37</v>
      </c>
      <c r="B40" s="6" t="s">
        <v>11</v>
      </c>
      <c r="C40" s="14">
        <v>0</v>
      </c>
    </row>
    <row r="41" spans="1:7" x14ac:dyDescent="0.25">
      <c r="A41" s="1">
        <v>38</v>
      </c>
      <c r="B41" s="6" t="s">
        <v>14</v>
      </c>
      <c r="C41" s="1">
        <v>1267</v>
      </c>
    </row>
    <row r="42" spans="1:7" x14ac:dyDescent="0.25">
      <c r="A42" s="1">
        <v>39</v>
      </c>
      <c r="B42" s="6" t="s">
        <v>11</v>
      </c>
      <c r="C42" s="14">
        <v>6101</v>
      </c>
    </row>
    <row r="43" spans="1:7" x14ac:dyDescent="0.25">
      <c r="A43" s="1">
        <v>40</v>
      </c>
      <c r="B43" s="6" t="s">
        <v>11</v>
      </c>
      <c r="C43" s="14">
        <v>6030</v>
      </c>
    </row>
    <row r="44" spans="1:7" x14ac:dyDescent="0.25">
      <c r="A44" s="1">
        <v>41</v>
      </c>
      <c r="B44" s="6" t="s">
        <v>11</v>
      </c>
      <c r="C44" s="14">
        <v>6091</v>
      </c>
    </row>
    <row r="45" spans="1:7" x14ac:dyDescent="0.25">
      <c r="A45" s="1">
        <v>42</v>
      </c>
      <c r="B45" s="6" t="s">
        <v>11</v>
      </c>
      <c r="C45" s="14">
        <v>6101</v>
      </c>
    </row>
    <row r="46" spans="1:7" x14ac:dyDescent="0.25">
      <c r="A46" s="1">
        <v>43</v>
      </c>
      <c r="B46" s="6" t="s">
        <v>11</v>
      </c>
      <c r="C46" s="14">
        <v>6091</v>
      </c>
    </row>
    <row r="47" spans="1:7" x14ac:dyDescent="0.25">
      <c r="A47" s="1">
        <v>44</v>
      </c>
      <c r="B47" s="6" t="s">
        <v>20</v>
      </c>
      <c r="C47" s="15">
        <v>3541</v>
      </c>
    </row>
    <row r="48" spans="1:7" x14ac:dyDescent="0.25">
      <c r="A48" s="1">
        <v>45</v>
      </c>
      <c r="B48" s="6" t="s">
        <v>11</v>
      </c>
      <c r="C48" s="14">
        <v>6111</v>
      </c>
    </row>
    <row r="49" spans="1:7" x14ac:dyDescent="0.25">
      <c r="A49" s="1">
        <v>46</v>
      </c>
      <c r="B49" s="6" t="s">
        <v>11</v>
      </c>
      <c r="C49" s="14">
        <v>3120</v>
      </c>
    </row>
    <row r="50" spans="1:7" x14ac:dyDescent="0.25">
      <c r="A50" s="1">
        <v>47</v>
      </c>
      <c r="B50" s="6" t="s">
        <v>11</v>
      </c>
      <c r="C50" s="14">
        <v>5021</v>
      </c>
    </row>
    <row r="51" spans="1:7" x14ac:dyDescent="0.25">
      <c r="A51" s="1">
        <v>48</v>
      </c>
      <c r="B51" s="6" t="s">
        <v>11</v>
      </c>
      <c r="C51" s="14">
        <v>6101</v>
      </c>
      <c r="F51" s="11"/>
    </row>
    <row r="52" spans="1:7" x14ac:dyDescent="0.25">
      <c r="A52" s="1">
        <v>49</v>
      </c>
      <c r="B52" s="6" t="s">
        <v>11</v>
      </c>
      <c r="C52" s="14">
        <v>6101</v>
      </c>
      <c r="D52" s="11"/>
      <c r="F52" s="11"/>
    </row>
    <row r="53" spans="1:7" x14ac:dyDescent="0.25">
      <c r="A53" s="1">
        <v>50</v>
      </c>
      <c r="B53" s="6" t="s">
        <v>11</v>
      </c>
      <c r="C53" s="14">
        <v>6101</v>
      </c>
      <c r="F53" s="11"/>
    </row>
    <row r="54" spans="1:7" x14ac:dyDescent="0.25">
      <c r="A54" s="1">
        <v>51</v>
      </c>
      <c r="B54" s="6" t="s">
        <v>11</v>
      </c>
      <c r="C54" s="14">
        <v>6121</v>
      </c>
      <c r="G54" s="6"/>
    </row>
    <row r="55" spans="1:7" x14ac:dyDescent="0.25">
      <c r="A55" s="1">
        <v>52</v>
      </c>
      <c r="B55" s="6" t="s">
        <v>11</v>
      </c>
      <c r="C55" s="14">
        <v>6101</v>
      </c>
    </row>
    <row r="56" spans="1:7" x14ac:dyDescent="0.25">
      <c r="C56">
        <f>SUM(C4:C55)</f>
        <v>246983</v>
      </c>
    </row>
  </sheetData>
  <pageMargins left="0.7" right="0.7" top="0.75" bottom="0.75" header="0.3" footer="0.3"/>
  <legacy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0B22B-1C34-42C3-8CF6-66A4DFB45A3A}">
  <dimension ref="A1:D74"/>
  <sheetViews>
    <sheetView topLeftCell="A46" workbookViewId="0">
      <selection activeCell="C71" sqref="C71"/>
    </sheetView>
  </sheetViews>
  <sheetFormatPr defaultRowHeight="15" x14ac:dyDescent="0.25"/>
  <cols>
    <col min="1" max="1" width="6.42578125" customWidth="1"/>
    <col min="2" max="2" width="10.140625" bestFit="1" customWidth="1"/>
    <col min="3" max="3" width="47.85546875" bestFit="1" customWidth="1"/>
    <col min="4" max="4" width="10" bestFit="1" customWidth="1"/>
  </cols>
  <sheetData>
    <row r="1" spans="1:4" x14ac:dyDescent="0.25">
      <c r="A1" t="s">
        <v>0</v>
      </c>
    </row>
    <row r="2" spans="1:4" x14ac:dyDescent="0.25">
      <c r="C2" t="s">
        <v>186</v>
      </c>
    </row>
    <row r="4" spans="1:4" x14ac:dyDescent="0.25">
      <c r="A4" s="1" t="s">
        <v>1</v>
      </c>
      <c r="B4" s="1" t="s">
        <v>26</v>
      </c>
      <c r="C4" s="2" t="s">
        <v>2</v>
      </c>
    </row>
    <row r="5" spans="1:4" x14ac:dyDescent="0.25">
      <c r="A5" s="1">
        <v>416</v>
      </c>
      <c r="B5" s="1" t="s">
        <v>168</v>
      </c>
      <c r="C5" s="1" t="s">
        <v>169</v>
      </c>
      <c r="D5" s="1">
        <v>47005</v>
      </c>
    </row>
    <row r="6" spans="1:4" x14ac:dyDescent="0.25">
      <c r="A6" s="1">
        <v>417</v>
      </c>
      <c r="B6" s="1" t="s">
        <v>168</v>
      </c>
      <c r="C6" s="1" t="s">
        <v>169</v>
      </c>
      <c r="D6" s="13">
        <v>183999</v>
      </c>
    </row>
    <row r="7" spans="1:4" x14ac:dyDescent="0.25">
      <c r="A7" s="1">
        <v>418</v>
      </c>
      <c r="B7" s="1" t="s">
        <v>168</v>
      </c>
      <c r="C7" s="1" t="s">
        <v>169</v>
      </c>
      <c r="D7" s="13">
        <v>73381</v>
      </c>
    </row>
    <row r="8" spans="1:4" x14ac:dyDescent="0.25">
      <c r="A8" s="1">
        <v>419</v>
      </c>
      <c r="B8" s="1" t="s">
        <v>168</v>
      </c>
      <c r="C8" s="1" t="s">
        <v>100</v>
      </c>
      <c r="D8" s="13">
        <v>5660</v>
      </c>
    </row>
    <row r="9" spans="1:4" x14ac:dyDescent="0.25">
      <c r="A9" s="1">
        <v>420</v>
      </c>
      <c r="B9" s="1" t="s">
        <v>168</v>
      </c>
      <c r="C9" s="1" t="s">
        <v>101</v>
      </c>
      <c r="D9" s="13">
        <v>516</v>
      </c>
    </row>
    <row r="10" spans="1:4" x14ac:dyDescent="0.25">
      <c r="A10" s="1">
        <v>421</v>
      </c>
      <c r="B10" s="1" t="s">
        <v>168</v>
      </c>
      <c r="C10" s="1" t="s">
        <v>170</v>
      </c>
      <c r="D10" s="13">
        <v>75688</v>
      </c>
    </row>
    <row r="11" spans="1:4" x14ac:dyDescent="0.25">
      <c r="A11" s="1">
        <v>422</v>
      </c>
      <c r="B11" s="1" t="s">
        <v>168</v>
      </c>
      <c r="C11" s="1" t="s">
        <v>170</v>
      </c>
      <c r="D11" s="13">
        <v>91452</v>
      </c>
    </row>
    <row r="12" spans="1:4" x14ac:dyDescent="0.25">
      <c r="A12" s="1">
        <v>423</v>
      </c>
      <c r="B12" s="1" t="s">
        <v>168</v>
      </c>
      <c r="C12" s="1" t="s">
        <v>171</v>
      </c>
      <c r="D12" s="1">
        <v>16559</v>
      </c>
    </row>
    <row r="13" spans="1:4" x14ac:dyDescent="0.25">
      <c r="A13" s="1">
        <v>424</v>
      </c>
      <c r="B13" s="1" t="s">
        <v>168</v>
      </c>
      <c r="C13" s="1" t="s">
        <v>170</v>
      </c>
      <c r="D13" s="1">
        <v>39074</v>
      </c>
    </row>
    <row r="14" spans="1:4" x14ac:dyDescent="0.25">
      <c r="A14" s="1">
        <v>425</v>
      </c>
      <c r="B14" s="1" t="s">
        <v>168</v>
      </c>
      <c r="C14" s="1" t="s">
        <v>170</v>
      </c>
      <c r="D14" s="13">
        <v>6523</v>
      </c>
    </row>
    <row r="15" spans="1:4" x14ac:dyDescent="0.25">
      <c r="A15" s="1">
        <v>426</v>
      </c>
      <c r="B15" s="1" t="s">
        <v>168</v>
      </c>
      <c r="C15" s="1" t="s">
        <v>170</v>
      </c>
      <c r="D15" s="13">
        <v>8695</v>
      </c>
    </row>
    <row r="16" spans="1:4" x14ac:dyDescent="0.25">
      <c r="A16" s="1">
        <v>427</v>
      </c>
      <c r="B16" s="1" t="s">
        <v>168</v>
      </c>
      <c r="C16" s="1" t="s">
        <v>170</v>
      </c>
      <c r="D16" s="13">
        <v>6601</v>
      </c>
    </row>
    <row r="17" spans="1:4" x14ac:dyDescent="0.25">
      <c r="A17" s="1">
        <v>428</v>
      </c>
      <c r="B17" s="1" t="s">
        <v>168</v>
      </c>
      <c r="C17" s="1" t="s">
        <v>170</v>
      </c>
      <c r="D17" s="13">
        <v>6601</v>
      </c>
    </row>
    <row r="18" spans="1:4" x14ac:dyDescent="0.25">
      <c r="A18" s="1">
        <v>429</v>
      </c>
      <c r="B18" s="1" t="s">
        <v>168</v>
      </c>
      <c r="C18" s="1" t="s">
        <v>170</v>
      </c>
      <c r="D18" s="13">
        <v>6221</v>
      </c>
    </row>
    <row r="19" spans="1:4" x14ac:dyDescent="0.25">
      <c r="A19" s="1">
        <v>430</v>
      </c>
      <c r="B19" s="1" t="s">
        <v>168</v>
      </c>
      <c r="C19" s="1" t="s">
        <v>170</v>
      </c>
      <c r="D19" s="13">
        <v>121548</v>
      </c>
    </row>
    <row r="20" spans="1:4" x14ac:dyDescent="0.25">
      <c r="A20" s="1">
        <v>431</v>
      </c>
      <c r="B20" s="1" t="s">
        <v>168</v>
      </c>
      <c r="C20" s="1" t="s">
        <v>170</v>
      </c>
      <c r="D20" s="13">
        <v>1508</v>
      </c>
    </row>
    <row r="21" spans="1:4" x14ac:dyDescent="0.25">
      <c r="A21" s="1">
        <v>432</v>
      </c>
      <c r="B21" s="1" t="s">
        <v>168</v>
      </c>
      <c r="C21" s="1" t="s">
        <v>170</v>
      </c>
      <c r="D21" s="13">
        <v>26030</v>
      </c>
    </row>
    <row r="22" spans="1:4" x14ac:dyDescent="0.25">
      <c r="A22" s="1">
        <v>433</v>
      </c>
      <c r="B22" s="1" t="s">
        <v>168</v>
      </c>
      <c r="C22" s="1" t="s">
        <v>170</v>
      </c>
      <c r="D22" s="13">
        <v>6633</v>
      </c>
    </row>
    <row r="23" spans="1:4" x14ac:dyDescent="0.25">
      <c r="A23" s="1">
        <v>434</v>
      </c>
      <c r="B23" s="1" t="s">
        <v>168</v>
      </c>
      <c r="C23" s="1" t="s">
        <v>170</v>
      </c>
      <c r="D23" s="13">
        <v>6594</v>
      </c>
    </row>
    <row r="24" spans="1:4" x14ac:dyDescent="0.25">
      <c r="A24" s="1">
        <v>435</v>
      </c>
      <c r="B24" s="1" t="s">
        <v>168</v>
      </c>
      <c r="C24" s="1" t="s">
        <v>170</v>
      </c>
      <c r="D24" s="13">
        <v>1704</v>
      </c>
    </row>
    <row r="25" spans="1:4" x14ac:dyDescent="0.25">
      <c r="A25" s="1">
        <v>436</v>
      </c>
      <c r="B25" s="1" t="s">
        <v>168</v>
      </c>
      <c r="C25" s="1" t="s">
        <v>170</v>
      </c>
      <c r="D25" s="13">
        <v>4880</v>
      </c>
    </row>
    <row r="26" spans="1:4" x14ac:dyDescent="0.25">
      <c r="A26" s="1">
        <v>437</v>
      </c>
      <c r="B26" s="1" t="s">
        <v>168</v>
      </c>
      <c r="C26" s="1" t="s">
        <v>172</v>
      </c>
      <c r="D26" s="13">
        <v>150</v>
      </c>
    </row>
    <row r="27" spans="1:4" x14ac:dyDescent="0.25">
      <c r="A27" s="1">
        <v>438</v>
      </c>
      <c r="B27" s="1" t="s">
        <v>168</v>
      </c>
      <c r="C27" s="1" t="s">
        <v>170</v>
      </c>
      <c r="D27" s="13">
        <v>5473</v>
      </c>
    </row>
    <row r="28" spans="1:4" x14ac:dyDescent="0.25">
      <c r="A28" s="1">
        <v>439</v>
      </c>
      <c r="B28" s="1" t="s">
        <v>168</v>
      </c>
      <c r="C28" s="1" t="s">
        <v>170</v>
      </c>
      <c r="D28" s="13">
        <v>4556</v>
      </c>
    </row>
    <row r="29" spans="1:4" x14ac:dyDescent="0.25">
      <c r="A29" s="1">
        <v>440</v>
      </c>
      <c r="B29" s="1" t="s">
        <v>168</v>
      </c>
      <c r="C29" s="1" t="s">
        <v>170</v>
      </c>
      <c r="D29" s="13">
        <v>1825</v>
      </c>
    </row>
    <row r="30" spans="1:4" x14ac:dyDescent="0.25">
      <c r="A30" s="1">
        <v>441</v>
      </c>
      <c r="B30" s="1" t="s">
        <v>168</v>
      </c>
      <c r="C30" s="1" t="s">
        <v>170</v>
      </c>
      <c r="D30" s="13">
        <v>3649</v>
      </c>
    </row>
    <row r="31" spans="1:4" x14ac:dyDescent="0.25">
      <c r="A31" s="1">
        <v>442</v>
      </c>
      <c r="B31" s="1" t="s">
        <v>168</v>
      </c>
      <c r="C31" s="1" t="s">
        <v>169</v>
      </c>
      <c r="D31" s="13">
        <v>745</v>
      </c>
    </row>
    <row r="32" spans="1:4" x14ac:dyDescent="0.25">
      <c r="A32" s="1">
        <v>443</v>
      </c>
      <c r="B32" s="1" t="s">
        <v>168</v>
      </c>
      <c r="C32" s="1" t="s">
        <v>169</v>
      </c>
      <c r="D32" s="13">
        <v>3318</v>
      </c>
    </row>
    <row r="33" spans="1:4" x14ac:dyDescent="0.25">
      <c r="A33" s="1">
        <v>444</v>
      </c>
      <c r="B33" s="1" t="s">
        <v>168</v>
      </c>
      <c r="C33" s="1" t="s">
        <v>170</v>
      </c>
      <c r="D33" s="13">
        <v>9207</v>
      </c>
    </row>
    <row r="34" spans="1:4" x14ac:dyDescent="0.25">
      <c r="A34" s="1">
        <v>445</v>
      </c>
      <c r="B34" s="1" t="s">
        <v>173</v>
      </c>
      <c r="C34" s="1" t="s">
        <v>5</v>
      </c>
      <c r="D34" s="13">
        <v>2520</v>
      </c>
    </row>
    <row r="35" spans="1:4" x14ac:dyDescent="0.25">
      <c r="A35" s="1">
        <v>446</v>
      </c>
      <c r="B35" s="1" t="s">
        <v>173</v>
      </c>
      <c r="C35" s="1" t="s">
        <v>178</v>
      </c>
      <c r="D35" s="13">
        <v>265</v>
      </c>
    </row>
    <row r="36" spans="1:4" x14ac:dyDescent="0.25">
      <c r="A36" s="1">
        <v>447</v>
      </c>
      <c r="B36" s="1" t="s">
        <v>174</v>
      </c>
      <c r="C36" s="1" t="s">
        <v>179</v>
      </c>
      <c r="D36" s="13">
        <v>7047</v>
      </c>
    </row>
    <row r="37" spans="1:4" x14ac:dyDescent="0.25">
      <c r="A37" s="1">
        <v>448</v>
      </c>
      <c r="B37" s="1" t="s">
        <v>175</v>
      </c>
      <c r="C37" s="1" t="s">
        <v>44</v>
      </c>
      <c r="D37" s="13">
        <v>786.4</v>
      </c>
    </row>
    <row r="38" spans="1:4" x14ac:dyDescent="0.25">
      <c r="A38" s="1">
        <v>449</v>
      </c>
      <c r="B38" s="1" t="s">
        <v>175</v>
      </c>
      <c r="C38" s="1" t="s">
        <v>180</v>
      </c>
      <c r="D38" s="1">
        <v>396.61</v>
      </c>
    </row>
    <row r="39" spans="1:4" x14ac:dyDescent="0.25">
      <c r="A39" s="1">
        <v>450</v>
      </c>
      <c r="B39" s="1" t="s">
        <v>175</v>
      </c>
      <c r="C39" s="1" t="s">
        <v>7</v>
      </c>
      <c r="D39" s="1">
        <v>2028.53</v>
      </c>
    </row>
    <row r="40" spans="1:4" x14ac:dyDescent="0.25">
      <c r="A40" s="1">
        <v>451</v>
      </c>
      <c r="B40" s="1" t="s">
        <v>175</v>
      </c>
      <c r="C40" s="1" t="s">
        <v>6</v>
      </c>
      <c r="D40" s="1">
        <v>272.68</v>
      </c>
    </row>
    <row r="41" spans="1:4" x14ac:dyDescent="0.25">
      <c r="A41" s="1">
        <v>452</v>
      </c>
      <c r="B41" s="1" t="s">
        <v>175</v>
      </c>
      <c r="C41" s="1" t="s">
        <v>36</v>
      </c>
      <c r="D41" s="1">
        <v>4002.14</v>
      </c>
    </row>
    <row r="42" spans="1:4" x14ac:dyDescent="0.25">
      <c r="A42" s="1">
        <v>453</v>
      </c>
      <c r="B42" s="1" t="s">
        <v>175</v>
      </c>
      <c r="C42" s="1" t="s">
        <v>158</v>
      </c>
      <c r="D42" s="1">
        <v>83.5</v>
      </c>
    </row>
    <row r="43" spans="1:4" x14ac:dyDescent="0.25">
      <c r="A43" s="1">
        <v>454</v>
      </c>
      <c r="B43" s="1" t="s">
        <v>175</v>
      </c>
      <c r="C43" s="1" t="s">
        <v>28</v>
      </c>
      <c r="D43" s="1">
        <v>151.01</v>
      </c>
    </row>
    <row r="44" spans="1:4" x14ac:dyDescent="0.25">
      <c r="A44" s="1">
        <v>455</v>
      </c>
      <c r="B44" s="1" t="s">
        <v>175</v>
      </c>
      <c r="C44" s="1" t="s">
        <v>42</v>
      </c>
      <c r="D44" s="1">
        <v>265.42</v>
      </c>
    </row>
    <row r="45" spans="1:4" x14ac:dyDescent="0.25">
      <c r="A45" s="1">
        <v>456</v>
      </c>
      <c r="B45" s="1" t="s">
        <v>175</v>
      </c>
      <c r="C45" s="1" t="s">
        <v>42</v>
      </c>
      <c r="D45" s="1">
        <v>2954.22</v>
      </c>
    </row>
    <row r="46" spans="1:4" x14ac:dyDescent="0.25">
      <c r="A46" s="1">
        <v>457</v>
      </c>
      <c r="B46" s="1" t="s">
        <v>175</v>
      </c>
      <c r="C46" s="1" t="s">
        <v>72</v>
      </c>
      <c r="D46" s="1">
        <v>3018.27</v>
      </c>
    </row>
    <row r="47" spans="1:4" x14ac:dyDescent="0.25">
      <c r="A47" s="1">
        <v>458</v>
      </c>
      <c r="B47" s="1" t="s">
        <v>175</v>
      </c>
      <c r="C47" s="1" t="s">
        <v>29</v>
      </c>
      <c r="D47" s="1">
        <v>1190</v>
      </c>
    </row>
    <row r="48" spans="1:4" x14ac:dyDescent="0.25">
      <c r="A48" s="1">
        <v>459</v>
      </c>
      <c r="B48" s="1" t="s">
        <v>175</v>
      </c>
      <c r="C48" s="1" t="s">
        <v>159</v>
      </c>
      <c r="D48" s="1">
        <v>6168.96</v>
      </c>
    </row>
    <row r="49" spans="1:4" x14ac:dyDescent="0.25">
      <c r="A49" s="1">
        <v>460</v>
      </c>
      <c r="B49" s="1" t="s">
        <v>175</v>
      </c>
      <c r="C49" s="1" t="s">
        <v>35</v>
      </c>
      <c r="D49" s="1">
        <v>7830.2</v>
      </c>
    </row>
    <row r="50" spans="1:4" x14ac:dyDescent="0.25">
      <c r="A50" s="1">
        <v>461</v>
      </c>
      <c r="B50" s="1" t="s">
        <v>175</v>
      </c>
      <c r="C50" s="1" t="s">
        <v>38</v>
      </c>
      <c r="D50" s="1">
        <v>1500</v>
      </c>
    </row>
    <row r="51" spans="1:4" x14ac:dyDescent="0.25">
      <c r="A51" s="1">
        <v>462</v>
      </c>
      <c r="B51" s="1" t="s">
        <v>175</v>
      </c>
      <c r="C51" s="1" t="s">
        <v>73</v>
      </c>
      <c r="D51" s="1">
        <v>1500</v>
      </c>
    </row>
    <row r="52" spans="1:4" x14ac:dyDescent="0.25">
      <c r="A52" s="1">
        <v>463</v>
      </c>
      <c r="B52" s="1" t="s">
        <v>175</v>
      </c>
      <c r="C52" s="1" t="s">
        <v>73</v>
      </c>
      <c r="D52" s="1">
        <v>1500</v>
      </c>
    </row>
    <row r="53" spans="1:4" x14ac:dyDescent="0.25">
      <c r="A53" s="1">
        <v>464</v>
      </c>
      <c r="B53" s="1" t="s">
        <v>175</v>
      </c>
      <c r="C53" s="1" t="s">
        <v>30</v>
      </c>
      <c r="D53" s="1">
        <v>273.7</v>
      </c>
    </row>
    <row r="54" spans="1:4" x14ac:dyDescent="0.25">
      <c r="A54" s="1">
        <v>465</v>
      </c>
      <c r="B54" s="1" t="s">
        <v>175</v>
      </c>
      <c r="C54" s="1" t="s">
        <v>27</v>
      </c>
      <c r="D54" s="1">
        <v>3510.5</v>
      </c>
    </row>
    <row r="55" spans="1:4" x14ac:dyDescent="0.25">
      <c r="A55" s="1">
        <v>466</v>
      </c>
      <c r="B55" s="1" t="s">
        <v>175</v>
      </c>
      <c r="C55" s="1" t="s">
        <v>34</v>
      </c>
      <c r="D55" s="1">
        <v>357</v>
      </c>
    </row>
    <row r="56" spans="1:4" x14ac:dyDescent="0.25">
      <c r="A56" s="1">
        <v>467</v>
      </c>
      <c r="B56" s="1" t="s">
        <v>175</v>
      </c>
      <c r="C56" s="1" t="s">
        <v>3</v>
      </c>
      <c r="D56" s="1">
        <v>0</v>
      </c>
    </row>
    <row r="57" spans="1:4" x14ac:dyDescent="0.25">
      <c r="A57" s="1">
        <v>468</v>
      </c>
      <c r="B57" s="1" t="s">
        <v>175</v>
      </c>
      <c r="C57" s="1" t="s">
        <v>96</v>
      </c>
      <c r="D57" s="1">
        <v>641.11</v>
      </c>
    </row>
    <row r="58" spans="1:4" x14ac:dyDescent="0.25">
      <c r="A58" s="1">
        <v>469</v>
      </c>
      <c r="B58" s="1" t="s">
        <v>175</v>
      </c>
      <c r="C58" s="1" t="s">
        <v>96</v>
      </c>
      <c r="D58" s="1">
        <v>723.62</v>
      </c>
    </row>
    <row r="59" spans="1:4" x14ac:dyDescent="0.25">
      <c r="A59" s="1">
        <v>470</v>
      </c>
      <c r="B59" s="1" t="s">
        <v>175</v>
      </c>
      <c r="C59" s="1" t="s">
        <v>38</v>
      </c>
      <c r="D59" s="1">
        <v>5200</v>
      </c>
    </row>
    <row r="60" spans="1:4" x14ac:dyDescent="0.25">
      <c r="A60" s="1">
        <v>471</v>
      </c>
      <c r="B60" s="1" t="s">
        <v>175</v>
      </c>
      <c r="C60" s="1" t="s">
        <v>30</v>
      </c>
      <c r="D60" s="1">
        <v>18751.97</v>
      </c>
    </row>
    <row r="61" spans="1:4" x14ac:dyDescent="0.25">
      <c r="A61" s="1">
        <v>472</v>
      </c>
      <c r="B61" s="1" t="s">
        <v>175</v>
      </c>
      <c r="C61" s="1" t="s">
        <v>181</v>
      </c>
      <c r="D61" s="1">
        <v>106.87</v>
      </c>
    </row>
    <row r="62" spans="1:4" x14ac:dyDescent="0.25">
      <c r="A62" s="1">
        <v>473</v>
      </c>
      <c r="B62" s="1" t="s">
        <v>176</v>
      </c>
      <c r="C62" s="1" t="s">
        <v>178</v>
      </c>
      <c r="D62" s="1">
        <v>1361.76</v>
      </c>
    </row>
    <row r="63" spans="1:4" x14ac:dyDescent="0.25">
      <c r="A63" s="1">
        <v>474</v>
      </c>
      <c r="B63" s="1" t="s">
        <v>177</v>
      </c>
      <c r="C63" s="1" t="s">
        <v>96</v>
      </c>
      <c r="D63" s="1">
        <v>20.47</v>
      </c>
    </row>
    <row r="64" spans="1:4" x14ac:dyDescent="0.25">
      <c r="A64" s="1">
        <v>475</v>
      </c>
      <c r="B64" s="1" t="s">
        <v>177</v>
      </c>
      <c r="C64" s="1" t="s">
        <v>43</v>
      </c>
      <c r="D64" s="1">
        <v>12869.95</v>
      </c>
    </row>
    <row r="65" spans="1:4" x14ac:dyDescent="0.25">
      <c r="A65" s="1">
        <v>476</v>
      </c>
      <c r="B65" s="1" t="s">
        <v>177</v>
      </c>
      <c r="C65" s="1" t="s">
        <v>83</v>
      </c>
      <c r="D65" s="1">
        <v>1472</v>
      </c>
    </row>
    <row r="66" spans="1:4" x14ac:dyDescent="0.25">
      <c r="A66" s="1">
        <v>477</v>
      </c>
      <c r="B66" s="1" t="s">
        <v>177</v>
      </c>
      <c r="C66" s="1" t="s">
        <v>3</v>
      </c>
      <c r="D66" s="1">
        <v>0</v>
      </c>
    </row>
    <row r="67" spans="1:4" x14ac:dyDescent="0.25">
      <c r="A67" s="1">
        <v>478</v>
      </c>
      <c r="B67" s="1" t="s">
        <v>177</v>
      </c>
      <c r="C67" s="1" t="s">
        <v>139</v>
      </c>
      <c r="D67" s="1">
        <v>520</v>
      </c>
    </row>
    <row r="68" spans="1:4" x14ac:dyDescent="0.25">
      <c r="A68" s="1">
        <v>479</v>
      </c>
      <c r="B68" s="1" t="s">
        <v>177</v>
      </c>
      <c r="C68" s="1" t="s">
        <v>182</v>
      </c>
      <c r="D68" s="1">
        <v>3540</v>
      </c>
    </row>
    <row r="69" spans="1:4" x14ac:dyDescent="0.25">
      <c r="A69" s="1">
        <v>480</v>
      </c>
      <c r="B69" s="1" t="s">
        <v>177</v>
      </c>
      <c r="C69" s="1" t="s">
        <v>183</v>
      </c>
      <c r="D69" s="1">
        <v>11920</v>
      </c>
    </row>
    <row r="70" spans="1:4" x14ac:dyDescent="0.25">
      <c r="A70" s="1">
        <v>481</v>
      </c>
      <c r="B70" s="1" t="s">
        <v>177</v>
      </c>
      <c r="C70" s="1" t="s">
        <v>184</v>
      </c>
      <c r="D70" s="1">
        <v>1992</v>
      </c>
    </row>
    <row r="71" spans="1:4" x14ac:dyDescent="0.25">
      <c r="A71" s="1">
        <v>482</v>
      </c>
      <c r="B71" s="1" t="s">
        <v>177</v>
      </c>
      <c r="C71" s="1" t="s">
        <v>185</v>
      </c>
      <c r="D71" s="1">
        <v>1037.01</v>
      </c>
    </row>
    <row r="72" spans="1:4" x14ac:dyDescent="0.25">
      <c r="A72" s="1">
        <v>483</v>
      </c>
      <c r="B72" s="1" t="s">
        <v>177</v>
      </c>
      <c r="C72" s="1" t="s">
        <v>86</v>
      </c>
      <c r="D72" s="1">
        <v>5</v>
      </c>
    </row>
    <row r="73" spans="1:4" x14ac:dyDescent="0.25">
      <c r="A73" s="1">
        <v>484</v>
      </c>
      <c r="B73" s="1" t="s">
        <v>177</v>
      </c>
      <c r="C73" s="1" t="s">
        <v>5</v>
      </c>
      <c r="D73" s="1">
        <v>3045</v>
      </c>
    </row>
    <row r="74" spans="1:4" x14ac:dyDescent="0.25">
      <c r="A74" s="1">
        <v>485</v>
      </c>
      <c r="B74" s="1" t="s">
        <v>177</v>
      </c>
      <c r="C74" s="1" t="s">
        <v>163</v>
      </c>
      <c r="D74" s="1">
        <v>128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58B66-AC6C-4475-90AD-112B0AA3A6AB}">
  <dimension ref="A1:G56"/>
  <sheetViews>
    <sheetView workbookViewId="0">
      <selection sqref="A1:G1048576"/>
    </sheetView>
  </sheetViews>
  <sheetFormatPr defaultRowHeight="15" x14ac:dyDescent="0.25"/>
  <cols>
    <col min="1" max="1" width="3.5703125" customWidth="1"/>
    <col min="2" max="2" width="25.140625" customWidth="1"/>
    <col min="5" max="5" width="3.5703125" bestFit="1" customWidth="1"/>
    <col min="6" max="6" width="22.42578125" bestFit="1" customWidth="1"/>
  </cols>
  <sheetData>
    <row r="1" spans="1:7" x14ac:dyDescent="0.25">
      <c r="A1" s="3"/>
      <c r="B1" t="s">
        <v>187</v>
      </c>
    </row>
    <row r="3" spans="1:7" ht="26.25" x14ac:dyDescent="0.25">
      <c r="A3" s="1" t="s">
        <v>8</v>
      </c>
      <c r="B3" s="4" t="s">
        <v>9</v>
      </c>
      <c r="C3" s="5" t="s">
        <v>10</v>
      </c>
      <c r="E3" s="1" t="s">
        <v>8</v>
      </c>
      <c r="F3" s="4" t="s">
        <v>9</v>
      </c>
      <c r="G3" s="5" t="s">
        <v>10</v>
      </c>
    </row>
    <row r="4" spans="1:7" x14ac:dyDescent="0.25">
      <c r="A4" s="1">
        <v>1</v>
      </c>
      <c r="B4" s="6" t="s">
        <v>31</v>
      </c>
      <c r="C4" s="14">
        <v>9953</v>
      </c>
      <c r="E4" s="1">
        <v>53</v>
      </c>
      <c r="F4" s="6" t="s">
        <v>11</v>
      </c>
      <c r="G4" s="14">
        <v>6064</v>
      </c>
    </row>
    <row r="5" spans="1:7" x14ac:dyDescent="0.25">
      <c r="A5" s="1">
        <v>2</v>
      </c>
      <c r="B5" s="7" t="s">
        <v>33</v>
      </c>
      <c r="C5" s="14">
        <v>8751</v>
      </c>
      <c r="E5" s="1">
        <v>54</v>
      </c>
      <c r="F5" s="6" t="s">
        <v>11</v>
      </c>
      <c r="G5" s="14">
        <v>6604</v>
      </c>
    </row>
    <row r="6" spans="1:7" x14ac:dyDescent="0.25">
      <c r="A6" s="1">
        <v>3</v>
      </c>
      <c r="B6" s="7" t="s">
        <v>32</v>
      </c>
      <c r="C6" s="14">
        <v>8695</v>
      </c>
      <c r="E6" s="1">
        <v>55</v>
      </c>
      <c r="F6" s="6" t="s">
        <v>11</v>
      </c>
      <c r="G6" s="14">
        <v>6421</v>
      </c>
    </row>
    <row r="7" spans="1:7" x14ac:dyDescent="0.25">
      <c r="A7" s="1">
        <v>4</v>
      </c>
      <c r="B7" s="6" t="s">
        <v>15</v>
      </c>
      <c r="C7" s="14">
        <v>6636</v>
      </c>
      <c r="E7" s="1">
        <v>56</v>
      </c>
      <c r="F7" s="6" t="s">
        <v>11</v>
      </c>
      <c r="G7" s="14">
        <v>6564</v>
      </c>
    </row>
    <row r="8" spans="1:7" x14ac:dyDescent="0.25">
      <c r="A8" s="1">
        <v>5</v>
      </c>
      <c r="B8" s="6" t="s">
        <v>16</v>
      </c>
      <c r="C8" s="14">
        <v>4346</v>
      </c>
      <c r="E8" s="1">
        <v>57</v>
      </c>
      <c r="F8" s="6" t="s">
        <v>11</v>
      </c>
      <c r="G8" s="14">
        <v>6513</v>
      </c>
    </row>
    <row r="9" spans="1:7" x14ac:dyDescent="0.25">
      <c r="A9" s="1">
        <v>6</v>
      </c>
      <c r="B9" s="6" t="s">
        <v>16</v>
      </c>
      <c r="C9" s="1">
        <v>3328</v>
      </c>
      <c r="E9" s="1">
        <v>58</v>
      </c>
      <c r="F9" s="6" t="s">
        <v>11</v>
      </c>
      <c r="G9" s="14">
        <v>6624</v>
      </c>
    </row>
    <row r="10" spans="1:7" x14ac:dyDescent="0.25">
      <c r="A10" s="1">
        <v>7</v>
      </c>
      <c r="B10" s="6" t="s">
        <v>15</v>
      </c>
      <c r="C10" s="14">
        <v>6400</v>
      </c>
      <c r="E10" s="1">
        <v>59</v>
      </c>
      <c r="F10" s="6" t="s">
        <v>11</v>
      </c>
      <c r="G10" s="14">
        <v>0</v>
      </c>
    </row>
    <row r="11" spans="1:7" x14ac:dyDescent="0.25">
      <c r="A11" s="1">
        <v>8</v>
      </c>
      <c r="B11" s="6" t="s">
        <v>15</v>
      </c>
      <c r="C11" s="14">
        <v>7097</v>
      </c>
      <c r="E11" s="1">
        <v>60</v>
      </c>
      <c r="F11" s="6" t="s">
        <v>11</v>
      </c>
      <c r="G11" s="14">
        <v>6592</v>
      </c>
    </row>
    <row r="12" spans="1:7" x14ac:dyDescent="0.25">
      <c r="A12" s="1">
        <v>9</v>
      </c>
      <c r="B12" s="6" t="s">
        <v>15</v>
      </c>
      <c r="C12" s="14">
        <v>3649</v>
      </c>
      <c r="E12" s="1">
        <v>61</v>
      </c>
      <c r="F12" s="6" t="s">
        <v>11</v>
      </c>
      <c r="G12" s="14">
        <v>6523</v>
      </c>
    </row>
    <row r="13" spans="1:7" x14ac:dyDescent="0.25">
      <c r="A13" s="1">
        <v>10</v>
      </c>
      <c r="B13" s="6" t="s">
        <v>16</v>
      </c>
      <c r="C13" s="14">
        <v>3634</v>
      </c>
      <c r="E13" s="1">
        <v>62</v>
      </c>
      <c r="F13" s="6" t="s">
        <v>11</v>
      </c>
      <c r="G13" s="14">
        <v>6601</v>
      </c>
    </row>
    <row r="14" spans="1:7" x14ac:dyDescent="0.25">
      <c r="A14" s="1">
        <v>11</v>
      </c>
      <c r="B14" s="6" t="s">
        <v>23</v>
      </c>
      <c r="C14" s="14">
        <v>6633</v>
      </c>
      <c r="E14" s="1">
        <v>63</v>
      </c>
      <c r="F14" s="6" t="s">
        <v>11</v>
      </c>
      <c r="G14" s="14">
        <v>6340</v>
      </c>
    </row>
    <row r="15" spans="1:7" x14ac:dyDescent="0.25">
      <c r="A15" s="1">
        <v>12</v>
      </c>
      <c r="B15" s="6" t="s">
        <v>23</v>
      </c>
      <c r="C15" s="14">
        <v>6595</v>
      </c>
      <c r="E15" s="1">
        <v>64</v>
      </c>
      <c r="F15" s="6" t="s">
        <v>11</v>
      </c>
      <c r="G15" s="14">
        <v>6414</v>
      </c>
    </row>
    <row r="16" spans="1:7" x14ac:dyDescent="0.25">
      <c r="A16" s="1">
        <v>13</v>
      </c>
      <c r="B16" s="6" t="s">
        <v>23</v>
      </c>
      <c r="C16" s="14">
        <v>0</v>
      </c>
      <c r="E16" s="1">
        <v>65</v>
      </c>
      <c r="F16" s="6" t="s">
        <v>11</v>
      </c>
      <c r="G16" s="14">
        <v>5431</v>
      </c>
    </row>
    <row r="17" spans="1:7" x14ac:dyDescent="0.25">
      <c r="A17" s="1">
        <v>14</v>
      </c>
      <c r="B17" s="6" t="s">
        <v>15</v>
      </c>
      <c r="C17" s="14">
        <v>6444</v>
      </c>
      <c r="E17" s="1">
        <v>66</v>
      </c>
      <c r="F17" s="6" t="s">
        <v>11</v>
      </c>
      <c r="G17" s="15">
        <v>6402</v>
      </c>
    </row>
    <row r="18" spans="1:7" x14ac:dyDescent="0.25">
      <c r="A18" s="1">
        <v>15</v>
      </c>
      <c r="B18" s="6" t="s">
        <v>18</v>
      </c>
      <c r="C18" s="14">
        <v>4365</v>
      </c>
      <c r="E18" s="1">
        <v>67</v>
      </c>
      <c r="F18" s="6" t="s">
        <v>11</v>
      </c>
      <c r="G18" s="14">
        <v>6744</v>
      </c>
    </row>
    <row r="19" spans="1:7" x14ac:dyDescent="0.25">
      <c r="A19" s="1">
        <v>16</v>
      </c>
      <c r="B19" s="6" t="s">
        <v>13</v>
      </c>
      <c r="C19" s="14">
        <v>0</v>
      </c>
      <c r="E19" s="1">
        <v>68</v>
      </c>
      <c r="F19" s="6" t="s">
        <v>11</v>
      </c>
      <c r="G19" s="14">
        <v>6614</v>
      </c>
    </row>
    <row r="20" spans="1:7" x14ac:dyDescent="0.25">
      <c r="A20" s="1">
        <v>17</v>
      </c>
      <c r="B20" s="6" t="s">
        <v>13</v>
      </c>
      <c r="C20" s="14">
        <v>6389</v>
      </c>
      <c r="E20" s="1">
        <v>69</v>
      </c>
      <c r="F20" s="6" t="s">
        <v>11</v>
      </c>
      <c r="G20" s="14">
        <v>6433</v>
      </c>
    </row>
    <row r="21" spans="1:7" x14ac:dyDescent="0.25">
      <c r="A21" s="1">
        <v>18</v>
      </c>
      <c r="B21" s="6" t="s">
        <v>21</v>
      </c>
      <c r="C21" s="14">
        <v>6626</v>
      </c>
      <c r="E21" s="1">
        <v>70</v>
      </c>
      <c r="F21" s="6" t="s">
        <v>11</v>
      </c>
      <c r="G21" s="14">
        <v>6439</v>
      </c>
    </row>
    <row r="22" spans="1:7" x14ac:dyDescent="0.25">
      <c r="A22" s="1">
        <v>19</v>
      </c>
      <c r="B22" s="6" t="s">
        <v>113</v>
      </c>
      <c r="C22" s="14">
        <v>6601</v>
      </c>
      <c r="E22" s="1">
        <v>71</v>
      </c>
      <c r="F22" s="6" t="s">
        <v>11</v>
      </c>
      <c r="G22" s="14">
        <v>4215</v>
      </c>
    </row>
    <row r="23" spans="1:7" x14ac:dyDescent="0.25">
      <c r="A23" s="1">
        <v>20</v>
      </c>
      <c r="B23" s="6" t="s">
        <v>11</v>
      </c>
      <c r="C23" s="14">
        <v>6594</v>
      </c>
      <c r="E23" s="1">
        <v>72</v>
      </c>
      <c r="F23" s="6" t="s">
        <v>11</v>
      </c>
      <c r="G23" s="14">
        <v>3479</v>
      </c>
    </row>
    <row r="24" spans="1:7" x14ac:dyDescent="0.25">
      <c r="A24" s="1">
        <v>21</v>
      </c>
      <c r="B24" s="6" t="s">
        <v>11</v>
      </c>
      <c r="C24" s="14">
        <v>6543</v>
      </c>
      <c r="E24" s="1">
        <v>73</v>
      </c>
      <c r="F24" s="6" t="s">
        <v>11</v>
      </c>
      <c r="G24" s="14">
        <v>6540</v>
      </c>
    </row>
    <row r="25" spans="1:7" x14ac:dyDescent="0.25">
      <c r="A25" s="1">
        <v>22</v>
      </c>
      <c r="B25" s="6" t="s">
        <v>11</v>
      </c>
      <c r="C25" s="14">
        <v>6458</v>
      </c>
      <c r="E25" s="1">
        <v>74</v>
      </c>
      <c r="F25" s="6" t="s">
        <v>11</v>
      </c>
      <c r="G25" s="14">
        <v>5682</v>
      </c>
    </row>
    <row r="26" spans="1:7" x14ac:dyDescent="0.25">
      <c r="A26" s="1">
        <v>23</v>
      </c>
      <c r="B26" s="6" t="s">
        <v>11</v>
      </c>
      <c r="C26" s="14">
        <v>4536</v>
      </c>
      <c r="E26" s="1">
        <v>75</v>
      </c>
      <c r="F26" s="6" t="s">
        <v>11</v>
      </c>
      <c r="G26" s="14">
        <v>6564</v>
      </c>
    </row>
    <row r="27" spans="1:7" x14ac:dyDescent="0.25">
      <c r="A27" s="1">
        <v>24</v>
      </c>
      <c r="B27" s="6" t="s">
        <v>11</v>
      </c>
      <c r="C27" s="14">
        <v>0</v>
      </c>
      <c r="E27" s="1">
        <v>76</v>
      </c>
      <c r="F27" s="6" t="s">
        <v>11</v>
      </c>
      <c r="G27" s="14">
        <v>4194</v>
      </c>
    </row>
    <row r="28" spans="1:7" x14ac:dyDescent="0.25">
      <c r="A28" s="1">
        <v>25</v>
      </c>
      <c r="B28" s="6" t="s">
        <v>11</v>
      </c>
      <c r="C28" s="14">
        <v>6302</v>
      </c>
      <c r="E28" s="1">
        <v>77</v>
      </c>
      <c r="F28" s="6" t="s">
        <v>11</v>
      </c>
      <c r="G28" s="14">
        <v>0</v>
      </c>
    </row>
    <row r="29" spans="1:7" x14ac:dyDescent="0.25">
      <c r="A29" s="1">
        <v>26</v>
      </c>
      <c r="B29" s="6" t="s">
        <v>11</v>
      </c>
      <c r="C29" s="14">
        <v>6381</v>
      </c>
      <c r="E29" s="1">
        <v>78</v>
      </c>
      <c r="F29" s="6" t="s">
        <v>11</v>
      </c>
      <c r="G29" s="14">
        <v>0</v>
      </c>
    </row>
    <row r="30" spans="1:7" x14ac:dyDescent="0.25">
      <c r="A30" s="1">
        <v>27</v>
      </c>
      <c r="B30" s="6" t="s">
        <v>11</v>
      </c>
      <c r="C30" s="14">
        <v>6559</v>
      </c>
      <c r="E30" s="1">
        <v>79</v>
      </c>
      <c r="F30" s="6" t="s">
        <v>15</v>
      </c>
      <c r="G30" s="14">
        <v>0</v>
      </c>
    </row>
    <row r="31" spans="1:7" ht="15.75" thickBot="1" x14ac:dyDescent="0.3">
      <c r="A31" s="1">
        <v>28</v>
      </c>
      <c r="B31" s="6" t="s">
        <v>11</v>
      </c>
      <c r="C31" s="14">
        <v>6045</v>
      </c>
      <c r="G31" s="17">
        <f>SUM(G4:G30)</f>
        <v>139997</v>
      </c>
    </row>
    <row r="32" spans="1:7" ht="15.75" thickBot="1" x14ac:dyDescent="0.3">
      <c r="A32" s="1">
        <v>29</v>
      </c>
      <c r="B32" s="6" t="s">
        <v>11</v>
      </c>
      <c r="C32" s="14">
        <v>6444</v>
      </c>
      <c r="F32" s="9" t="s">
        <v>22</v>
      </c>
      <c r="G32" s="10">
        <f>G31+C56</f>
        <v>434462</v>
      </c>
    </row>
    <row r="33" spans="1:7" x14ac:dyDescent="0.25">
      <c r="A33" s="1">
        <v>30</v>
      </c>
      <c r="B33" s="6" t="s">
        <v>11</v>
      </c>
      <c r="C33" s="14">
        <v>6221</v>
      </c>
      <c r="G33" s="16"/>
    </row>
    <row r="34" spans="1:7" x14ac:dyDescent="0.25">
      <c r="A34" s="1">
        <v>31</v>
      </c>
      <c r="B34" s="6" t="s">
        <v>11</v>
      </c>
      <c r="C34" s="14">
        <v>6614</v>
      </c>
    </row>
    <row r="35" spans="1:7" x14ac:dyDescent="0.25">
      <c r="A35" s="1">
        <v>32</v>
      </c>
      <c r="B35" s="6" t="s">
        <v>11</v>
      </c>
      <c r="C35" s="14">
        <v>6166</v>
      </c>
    </row>
    <row r="36" spans="1:7" x14ac:dyDescent="0.25">
      <c r="A36" s="1">
        <v>33</v>
      </c>
      <c r="B36" s="6" t="s">
        <v>11</v>
      </c>
      <c r="C36" s="14">
        <v>6529</v>
      </c>
      <c r="D36" s="11"/>
    </row>
    <row r="37" spans="1:7" x14ac:dyDescent="0.25">
      <c r="A37" s="1">
        <v>34</v>
      </c>
      <c r="B37" s="6" t="s">
        <v>11</v>
      </c>
      <c r="C37" s="14">
        <v>6457</v>
      </c>
      <c r="D37" s="11"/>
    </row>
    <row r="38" spans="1:7" x14ac:dyDescent="0.25">
      <c r="A38" s="1">
        <v>35</v>
      </c>
      <c r="B38" s="6" t="s">
        <v>11</v>
      </c>
      <c r="C38" s="14">
        <v>6385</v>
      </c>
    </row>
    <row r="39" spans="1:7" x14ac:dyDescent="0.25">
      <c r="A39" s="1">
        <v>36</v>
      </c>
      <c r="B39" s="6" t="s">
        <v>11</v>
      </c>
      <c r="C39" s="14">
        <v>6429</v>
      </c>
    </row>
    <row r="40" spans="1:7" x14ac:dyDescent="0.25">
      <c r="A40" s="1">
        <v>37</v>
      </c>
      <c r="B40" s="6" t="s">
        <v>14</v>
      </c>
      <c r="C40" s="14">
        <v>1344</v>
      </c>
    </row>
    <row r="41" spans="1:7" x14ac:dyDescent="0.25">
      <c r="A41" s="1">
        <v>38</v>
      </c>
      <c r="B41" s="6" t="s">
        <v>11</v>
      </c>
      <c r="C41" s="1">
        <v>5473</v>
      </c>
    </row>
    <row r="42" spans="1:7" x14ac:dyDescent="0.25">
      <c r="A42" s="1">
        <v>39</v>
      </c>
      <c r="B42" s="6" t="s">
        <v>11</v>
      </c>
      <c r="C42" s="14">
        <v>6554</v>
      </c>
    </row>
    <row r="43" spans="1:7" x14ac:dyDescent="0.25">
      <c r="A43" s="1">
        <v>40</v>
      </c>
      <c r="B43" s="6" t="s">
        <v>11</v>
      </c>
      <c r="C43" s="14">
        <v>6700</v>
      </c>
    </row>
    <row r="44" spans="1:7" x14ac:dyDescent="0.25">
      <c r="A44" s="1">
        <v>41</v>
      </c>
      <c r="B44" s="6" t="s">
        <v>11</v>
      </c>
      <c r="C44" s="14">
        <v>5639</v>
      </c>
    </row>
    <row r="45" spans="1:7" x14ac:dyDescent="0.25">
      <c r="A45" s="1">
        <v>42</v>
      </c>
      <c r="B45" s="6" t="s">
        <v>11</v>
      </c>
      <c r="C45" s="14">
        <v>6574</v>
      </c>
    </row>
    <row r="46" spans="1:7" x14ac:dyDescent="0.25">
      <c r="A46" s="1">
        <v>43</v>
      </c>
      <c r="B46" s="6" t="s">
        <v>20</v>
      </c>
      <c r="C46" s="14">
        <v>3533</v>
      </c>
    </row>
    <row r="47" spans="1:7" x14ac:dyDescent="0.25">
      <c r="A47" s="1">
        <v>44</v>
      </c>
      <c r="B47" s="6" t="s">
        <v>11</v>
      </c>
      <c r="C47" s="15">
        <v>5731</v>
      </c>
    </row>
    <row r="48" spans="1:7" x14ac:dyDescent="0.25">
      <c r="A48" s="1">
        <v>45</v>
      </c>
      <c r="B48" s="6" t="s">
        <v>11</v>
      </c>
      <c r="C48" s="14">
        <v>6381</v>
      </c>
    </row>
    <row r="49" spans="1:6" x14ac:dyDescent="0.25">
      <c r="A49" s="1">
        <v>46</v>
      </c>
      <c r="B49" s="6" t="s">
        <v>11</v>
      </c>
      <c r="C49" s="14">
        <v>0</v>
      </c>
    </row>
    <row r="50" spans="1:6" x14ac:dyDescent="0.25">
      <c r="A50" s="1">
        <v>47</v>
      </c>
      <c r="B50" s="6" t="s">
        <v>11</v>
      </c>
      <c r="C50" s="14">
        <v>5412</v>
      </c>
    </row>
    <row r="51" spans="1:6" x14ac:dyDescent="0.25">
      <c r="A51" s="1">
        <v>48</v>
      </c>
      <c r="B51" s="6" t="s">
        <v>11</v>
      </c>
      <c r="C51" s="14">
        <v>6221</v>
      </c>
      <c r="F51" s="11"/>
    </row>
    <row r="52" spans="1:6" x14ac:dyDescent="0.25">
      <c r="A52" s="1">
        <v>49</v>
      </c>
      <c r="B52" s="6" t="s">
        <v>11</v>
      </c>
      <c r="C52" s="14">
        <v>6601</v>
      </c>
      <c r="D52" s="11"/>
      <c r="F52" s="11"/>
    </row>
    <row r="53" spans="1:6" x14ac:dyDescent="0.25">
      <c r="A53" s="1">
        <v>50</v>
      </c>
      <c r="B53" s="6" t="s">
        <v>11</v>
      </c>
      <c r="C53" s="14">
        <v>6611</v>
      </c>
      <c r="F53" s="11"/>
    </row>
    <row r="54" spans="1:6" x14ac:dyDescent="0.25">
      <c r="A54" s="1">
        <v>51</v>
      </c>
      <c r="B54" s="6" t="s">
        <v>114</v>
      </c>
      <c r="C54" s="14">
        <v>6584</v>
      </c>
      <c r="F54" s="11"/>
    </row>
    <row r="55" spans="1:6" x14ac:dyDescent="0.25">
      <c r="A55" s="1">
        <v>52</v>
      </c>
      <c r="B55" s="6" t="s">
        <v>11</v>
      </c>
      <c r="C55" s="14">
        <v>8302</v>
      </c>
    </row>
    <row r="56" spans="1:6" x14ac:dyDescent="0.25">
      <c r="C56">
        <f>SUM(C4:C55)</f>
        <v>294465</v>
      </c>
    </row>
  </sheetData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0D5DA-5BCF-4ADA-ACB9-B0D2B050C574}">
  <dimension ref="A1:D74"/>
  <sheetViews>
    <sheetView topLeftCell="A49" workbookViewId="0">
      <selection activeCell="C59" sqref="C59"/>
    </sheetView>
  </sheetViews>
  <sheetFormatPr defaultRowHeight="15" x14ac:dyDescent="0.25"/>
  <cols>
    <col min="1" max="1" width="6.42578125" customWidth="1"/>
    <col min="2" max="2" width="10.140625" bestFit="1" customWidth="1"/>
    <col min="3" max="3" width="47.85546875" bestFit="1" customWidth="1"/>
    <col min="4" max="4" width="10" bestFit="1" customWidth="1"/>
  </cols>
  <sheetData>
    <row r="1" spans="1:4" x14ac:dyDescent="0.25">
      <c r="A1" t="s">
        <v>0</v>
      </c>
    </row>
    <row r="2" spans="1:4" x14ac:dyDescent="0.25">
      <c r="C2" t="s">
        <v>147</v>
      </c>
    </row>
    <row r="4" spans="1:4" x14ac:dyDescent="0.25">
      <c r="A4" s="1" t="s">
        <v>1</v>
      </c>
      <c r="B4" s="1" t="s">
        <v>26</v>
      </c>
      <c r="C4" s="2" t="s">
        <v>2</v>
      </c>
    </row>
    <row r="5" spans="1:4" x14ac:dyDescent="0.25">
      <c r="A5" s="1">
        <v>346</v>
      </c>
      <c r="B5" s="1" t="s">
        <v>148</v>
      </c>
      <c r="C5" s="1" t="s">
        <v>164</v>
      </c>
      <c r="D5" s="1">
        <v>46902</v>
      </c>
    </row>
    <row r="6" spans="1:4" x14ac:dyDescent="0.25">
      <c r="A6" s="1">
        <v>347</v>
      </c>
      <c r="B6" s="1" t="s">
        <v>148</v>
      </c>
      <c r="C6" s="1" t="s">
        <v>164</v>
      </c>
      <c r="D6" s="13">
        <v>184088</v>
      </c>
    </row>
    <row r="7" spans="1:4" x14ac:dyDescent="0.25">
      <c r="A7" s="1">
        <v>348</v>
      </c>
      <c r="B7" s="1" t="s">
        <v>148</v>
      </c>
      <c r="C7" s="1" t="s">
        <v>164</v>
      </c>
      <c r="D7" s="13">
        <v>782</v>
      </c>
    </row>
    <row r="8" spans="1:4" x14ac:dyDescent="0.25">
      <c r="A8" s="1">
        <v>349</v>
      </c>
      <c r="B8" s="1" t="s">
        <v>148</v>
      </c>
      <c r="C8" s="1" t="s">
        <v>164</v>
      </c>
      <c r="D8" s="13">
        <v>5591</v>
      </c>
    </row>
    <row r="9" spans="1:4" x14ac:dyDescent="0.25">
      <c r="A9" s="1">
        <v>350</v>
      </c>
      <c r="B9" s="1" t="s">
        <v>148</v>
      </c>
      <c r="C9" s="1" t="s">
        <v>164</v>
      </c>
      <c r="D9" s="13">
        <v>73370</v>
      </c>
    </row>
    <row r="10" spans="1:4" x14ac:dyDescent="0.25">
      <c r="A10" s="1">
        <v>351</v>
      </c>
      <c r="B10" s="1" t="s">
        <v>148</v>
      </c>
      <c r="C10" s="1" t="s">
        <v>100</v>
      </c>
      <c r="D10" s="13">
        <v>5670</v>
      </c>
    </row>
    <row r="11" spans="1:4" x14ac:dyDescent="0.25">
      <c r="A11" s="1">
        <v>352</v>
      </c>
      <c r="B11" s="1" t="s">
        <v>148</v>
      </c>
      <c r="C11" s="1" t="s">
        <v>101</v>
      </c>
      <c r="D11" s="13">
        <v>529</v>
      </c>
    </row>
    <row r="12" spans="1:4" x14ac:dyDescent="0.25">
      <c r="A12" s="1">
        <v>353</v>
      </c>
      <c r="B12" s="1" t="s">
        <v>148</v>
      </c>
      <c r="C12" s="1" t="s">
        <v>165</v>
      </c>
      <c r="D12" s="1">
        <v>80664</v>
      </c>
    </row>
    <row r="13" spans="1:4" x14ac:dyDescent="0.25">
      <c r="A13" s="1">
        <v>354</v>
      </c>
      <c r="B13" s="1" t="s">
        <v>148</v>
      </c>
      <c r="C13" s="1" t="s">
        <v>165</v>
      </c>
      <c r="D13" s="1">
        <v>10506</v>
      </c>
    </row>
    <row r="14" spans="1:4" x14ac:dyDescent="0.25">
      <c r="A14" s="1">
        <v>355</v>
      </c>
      <c r="B14" s="1" t="s">
        <v>148</v>
      </c>
      <c r="C14" s="1" t="s">
        <v>165</v>
      </c>
      <c r="D14" s="13">
        <v>92079</v>
      </c>
    </row>
    <row r="15" spans="1:4" x14ac:dyDescent="0.25">
      <c r="A15" s="1">
        <v>356</v>
      </c>
      <c r="B15" s="1" t="s">
        <v>148</v>
      </c>
      <c r="C15" s="1" t="s">
        <v>166</v>
      </c>
      <c r="D15" s="13">
        <v>16567</v>
      </c>
    </row>
    <row r="16" spans="1:4" x14ac:dyDescent="0.25">
      <c r="A16" s="1">
        <v>357</v>
      </c>
      <c r="B16" s="1" t="s">
        <v>148</v>
      </c>
      <c r="C16" s="1" t="s">
        <v>165</v>
      </c>
      <c r="D16" s="13">
        <v>39852</v>
      </c>
    </row>
    <row r="17" spans="1:4" x14ac:dyDescent="0.25">
      <c r="A17" s="1">
        <v>358</v>
      </c>
      <c r="B17" s="1" t="s">
        <v>148</v>
      </c>
      <c r="C17" s="1" t="s">
        <v>165</v>
      </c>
      <c r="D17" s="13">
        <v>6566</v>
      </c>
    </row>
    <row r="18" spans="1:4" x14ac:dyDescent="0.25">
      <c r="A18" s="1">
        <v>359</v>
      </c>
      <c r="B18" s="1" t="s">
        <v>148</v>
      </c>
      <c r="C18" s="1" t="s">
        <v>165</v>
      </c>
      <c r="D18" s="13">
        <v>6601</v>
      </c>
    </row>
    <row r="19" spans="1:4" x14ac:dyDescent="0.25">
      <c r="A19" s="1">
        <v>360</v>
      </c>
      <c r="B19" s="1" t="s">
        <v>148</v>
      </c>
      <c r="C19" s="1" t="s">
        <v>165</v>
      </c>
      <c r="D19" s="13">
        <v>6572</v>
      </c>
    </row>
    <row r="20" spans="1:4" x14ac:dyDescent="0.25">
      <c r="A20" s="1">
        <v>361</v>
      </c>
      <c r="B20" s="1" t="s">
        <v>148</v>
      </c>
      <c r="C20" s="1" t="s">
        <v>165</v>
      </c>
      <c r="D20" s="13">
        <v>6108</v>
      </c>
    </row>
    <row r="21" spans="1:4" x14ac:dyDescent="0.25">
      <c r="A21" s="1">
        <v>362</v>
      </c>
      <c r="B21" s="1" t="s">
        <v>148</v>
      </c>
      <c r="C21" s="1" t="s">
        <v>165</v>
      </c>
      <c r="D21" s="13">
        <v>117204</v>
      </c>
    </row>
    <row r="22" spans="1:4" x14ac:dyDescent="0.25">
      <c r="A22" s="1">
        <v>363</v>
      </c>
      <c r="B22" s="1" t="s">
        <v>148</v>
      </c>
      <c r="C22" s="1" t="s">
        <v>165</v>
      </c>
      <c r="D22" s="13">
        <v>1800</v>
      </c>
    </row>
    <row r="23" spans="1:4" x14ac:dyDescent="0.25">
      <c r="A23" s="1">
        <v>364</v>
      </c>
      <c r="B23" s="1" t="s">
        <v>148</v>
      </c>
      <c r="C23" s="1" t="s">
        <v>165</v>
      </c>
      <c r="D23" s="13">
        <v>26994</v>
      </c>
    </row>
    <row r="24" spans="1:4" x14ac:dyDescent="0.25">
      <c r="A24" s="1">
        <v>365</v>
      </c>
      <c r="B24" s="1" t="s">
        <v>148</v>
      </c>
      <c r="C24" s="1" t="s">
        <v>165</v>
      </c>
      <c r="D24" s="13">
        <v>5480</v>
      </c>
    </row>
    <row r="25" spans="1:4" x14ac:dyDescent="0.25">
      <c r="A25" s="1">
        <v>366</v>
      </c>
      <c r="B25" s="1" t="s">
        <v>148</v>
      </c>
      <c r="C25" s="1" t="s">
        <v>165</v>
      </c>
      <c r="D25" s="13">
        <v>6765</v>
      </c>
    </row>
    <row r="26" spans="1:4" x14ac:dyDescent="0.25">
      <c r="A26" s="1">
        <v>367</v>
      </c>
      <c r="B26" s="1" t="s">
        <v>148</v>
      </c>
      <c r="C26" s="1" t="s">
        <v>165</v>
      </c>
      <c r="D26" s="13">
        <v>8519</v>
      </c>
    </row>
    <row r="27" spans="1:4" x14ac:dyDescent="0.25">
      <c r="A27" s="1">
        <v>368</v>
      </c>
      <c r="B27" s="1" t="s">
        <v>148</v>
      </c>
      <c r="C27" s="1" t="s">
        <v>165</v>
      </c>
      <c r="D27" s="13">
        <v>3780</v>
      </c>
    </row>
    <row r="28" spans="1:4" x14ac:dyDescent="0.25">
      <c r="A28" s="1">
        <v>369</v>
      </c>
      <c r="B28" s="1" t="s">
        <v>148</v>
      </c>
      <c r="C28" s="1" t="s">
        <v>165</v>
      </c>
      <c r="D28" s="13">
        <v>4953</v>
      </c>
    </row>
    <row r="29" spans="1:4" x14ac:dyDescent="0.25">
      <c r="A29" s="1">
        <v>370</v>
      </c>
      <c r="B29" s="1" t="s">
        <v>148</v>
      </c>
      <c r="C29" s="1" t="s">
        <v>165</v>
      </c>
      <c r="D29" s="13">
        <v>1681</v>
      </c>
    </row>
    <row r="30" spans="1:4" x14ac:dyDescent="0.25">
      <c r="A30" s="1">
        <v>371</v>
      </c>
      <c r="B30" s="1" t="s">
        <v>148</v>
      </c>
      <c r="C30" s="1" t="s">
        <v>167</v>
      </c>
      <c r="D30" s="13">
        <v>150</v>
      </c>
    </row>
    <row r="31" spans="1:4" x14ac:dyDescent="0.25">
      <c r="A31" s="1">
        <v>372</v>
      </c>
      <c r="B31" s="1" t="s">
        <v>148</v>
      </c>
      <c r="C31" s="1" t="s">
        <v>165</v>
      </c>
      <c r="D31" s="13">
        <v>5355</v>
      </c>
    </row>
    <row r="32" spans="1:4" x14ac:dyDescent="0.25">
      <c r="A32" s="1">
        <v>373</v>
      </c>
      <c r="B32" s="1" t="s">
        <v>148</v>
      </c>
      <c r="C32" s="1" t="s">
        <v>165</v>
      </c>
      <c r="D32" s="13">
        <v>3726</v>
      </c>
    </row>
    <row r="33" spans="1:4" x14ac:dyDescent="0.25">
      <c r="A33" s="1">
        <v>374</v>
      </c>
      <c r="B33" s="1" t="s">
        <v>148</v>
      </c>
      <c r="C33" s="1" t="s">
        <v>165</v>
      </c>
      <c r="D33" s="13">
        <v>3771</v>
      </c>
    </row>
    <row r="34" spans="1:4" x14ac:dyDescent="0.25">
      <c r="A34" s="1">
        <v>375</v>
      </c>
      <c r="B34" s="1" t="s">
        <v>148</v>
      </c>
      <c r="C34" s="1" t="s">
        <v>165</v>
      </c>
      <c r="D34" s="13">
        <v>2617</v>
      </c>
    </row>
    <row r="35" spans="1:4" x14ac:dyDescent="0.25">
      <c r="A35" s="1">
        <v>376</v>
      </c>
      <c r="B35" s="1" t="s">
        <v>148</v>
      </c>
      <c r="C35" s="1" t="s">
        <v>5</v>
      </c>
      <c r="D35" s="13">
        <v>2480</v>
      </c>
    </row>
    <row r="36" spans="1:4" x14ac:dyDescent="0.25">
      <c r="A36" s="1">
        <v>377</v>
      </c>
      <c r="B36" s="1" t="s">
        <v>149</v>
      </c>
      <c r="C36" s="1" t="s">
        <v>86</v>
      </c>
      <c r="D36" s="13">
        <v>20</v>
      </c>
    </row>
    <row r="37" spans="1:4" x14ac:dyDescent="0.25">
      <c r="A37" s="1">
        <v>378</v>
      </c>
      <c r="B37" s="1" t="s">
        <v>149</v>
      </c>
      <c r="C37" s="1" t="s">
        <v>131</v>
      </c>
      <c r="D37" s="13">
        <v>669</v>
      </c>
    </row>
    <row r="38" spans="1:4" x14ac:dyDescent="0.25">
      <c r="A38" s="1">
        <v>379</v>
      </c>
      <c r="B38" s="1" t="s">
        <v>149</v>
      </c>
      <c r="C38" s="1" t="s">
        <v>140</v>
      </c>
      <c r="D38" s="1">
        <v>2</v>
      </c>
    </row>
    <row r="39" spans="1:4" x14ac:dyDescent="0.25">
      <c r="A39" s="1">
        <v>380</v>
      </c>
      <c r="B39" s="1" t="s">
        <v>149</v>
      </c>
      <c r="C39" s="1" t="s">
        <v>131</v>
      </c>
      <c r="D39" s="1">
        <v>56</v>
      </c>
    </row>
    <row r="40" spans="1:4" x14ac:dyDescent="0.25">
      <c r="A40" s="1">
        <v>381</v>
      </c>
      <c r="B40" s="1" t="s">
        <v>149</v>
      </c>
      <c r="C40" s="1" t="s">
        <v>155</v>
      </c>
      <c r="D40" s="1">
        <v>491</v>
      </c>
    </row>
    <row r="41" spans="1:4" x14ac:dyDescent="0.25">
      <c r="A41" s="1">
        <v>382</v>
      </c>
      <c r="B41" s="1" t="s">
        <v>150</v>
      </c>
      <c r="C41" s="1" t="s">
        <v>5</v>
      </c>
      <c r="D41" s="1">
        <v>1160.03</v>
      </c>
    </row>
    <row r="42" spans="1:4" x14ac:dyDescent="0.25">
      <c r="A42" s="1">
        <v>383</v>
      </c>
      <c r="B42" s="1" t="s">
        <v>151</v>
      </c>
      <c r="C42" s="1" t="s">
        <v>156</v>
      </c>
      <c r="D42" s="1">
        <v>7047</v>
      </c>
    </row>
    <row r="43" spans="1:4" x14ac:dyDescent="0.25">
      <c r="A43" s="1">
        <v>384</v>
      </c>
      <c r="B43" s="1" t="s">
        <v>151</v>
      </c>
      <c r="C43" s="1" t="s">
        <v>5</v>
      </c>
      <c r="D43" s="1">
        <v>1240</v>
      </c>
    </row>
    <row r="44" spans="1:4" x14ac:dyDescent="0.25">
      <c r="A44" s="1">
        <v>385</v>
      </c>
      <c r="B44" s="1" t="s">
        <v>152</v>
      </c>
      <c r="C44" s="1" t="s">
        <v>157</v>
      </c>
      <c r="D44" s="1">
        <v>189.81</v>
      </c>
    </row>
    <row r="45" spans="1:4" x14ac:dyDescent="0.25">
      <c r="A45" s="1">
        <v>386</v>
      </c>
      <c r="B45" s="1" t="s">
        <v>152</v>
      </c>
      <c r="C45" s="1" t="s">
        <v>97</v>
      </c>
      <c r="D45" s="1">
        <v>2186.4499999999998</v>
      </c>
    </row>
    <row r="46" spans="1:4" x14ac:dyDescent="0.25">
      <c r="A46" s="1">
        <v>387</v>
      </c>
      <c r="B46" s="1" t="s">
        <v>152</v>
      </c>
      <c r="C46" s="1" t="s">
        <v>6</v>
      </c>
      <c r="D46" s="1">
        <v>272.68</v>
      </c>
    </row>
    <row r="47" spans="1:4" x14ac:dyDescent="0.25">
      <c r="A47" s="1">
        <v>388</v>
      </c>
      <c r="B47" s="1" t="s">
        <v>152</v>
      </c>
      <c r="C47" s="1" t="s">
        <v>7</v>
      </c>
      <c r="D47" s="1">
        <v>2217.17</v>
      </c>
    </row>
    <row r="48" spans="1:4" x14ac:dyDescent="0.25">
      <c r="A48" s="1">
        <v>389</v>
      </c>
      <c r="B48" s="1" t="s">
        <v>152</v>
      </c>
      <c r="C48" s="1" t="s">
        <v>36</v>
      </c>
      <c r="D48" s="1">
        <v>3468.41</v>
      </c>
    </row>
    <row r="49" spans="1:4" x14ac:dyDescent="0.25">
      <c r="A49" s="1">
        <v>390</v>
      </c>
      <c r="B49" s="1" t="s">
        <v>152</v>
      </c>
      <c r="C49" s="1" t="s">
        <v>158</v>
      </c>
      <c r="D49" s="1">
        <v>83.5</v>
      </c>
    </row>
    <row r="50" spans="1:4" x14ac:dyDescent="0.25">
      <c r="A50" s="1">
        <v>391</v>
      </c>
      <c r="B50" s="1" t="s">
        <v>152</v>
      </c>
      <c r="C50" s="1" t="s">
        <v>28</v>
      </c>
      <c r="D50" s="1">
        <v>150.01</v>
      </c>
    </row>
    <row r="51" spans="1:4" x14ac:dyDescent="0.25">
      <c r="A51" s="1">
        <v>392</v>
      </c>
      <c r="B51" s="1" t="s">
        <v>152</v>
      </c>
      <c r="C51" s="1" t="s">
        <v>42</v>
      </c>
      <c r="D51" s="1">
        <v>3306.18</v>
      </c>
    </row>
    <row r="52" spans="1:4" x14ac:dyDescent="0.25">
      <c r="A52" s="1">
        <v>393</v>
      </c>
      <c r="B52" s="1" t="s">
        <v>152</v>
      </c>
      <c r="C52" s="1" t="s">
        <v>72</v>
      </c>
      <c r="D52" s="1">
        <v>2457.41</v>
      </c>
    </row>
    <row r="53" spans="1:4" x14ac:dyDescent="0.25">
      <c r="A53" s="1">
        <v>394</v>
      </c>
      <c r="B53" s="1" t="s">
        <v>152</v>
      </c>
      <c r="C53" s="1" t="s">
        <v>96</v>
      </c>
      <c r="D53" s="1">
        <v>708.5</v>
      </c>
    </row>
    <row r="54" spans="1:4" x14ac:dyDescent="0.25">
      <c r="A54" s="1">
        <v>395</v>
      </c>
      <c r="B54" s="1" t="s">
        <v>152</v>
      </c>
      <c r="C54" s="1" t="s">
        <v>96</v>
      </c>
      <c r="D54" s="1">
        <v>829.88</v>
      </c>
    </row>
    <row r="55" spans="1:4" x14ac:dyDescent="0.25">
      <c r="A55" s="1">
        <v>396</v>
      </c>
      <c r="B55" s="1" t="s">
        <v>152</v>
      </c>
      <c r="C55" s="1" t="s">
        <v>27</v>
      </c>
      <c r="D55" s="1">
        <v>1500</v>
      </c>
    </row>
    <row r="56" spans="1:4" x14ac:dyDescent="0.25">
      <c r="A56" s="1">
        <v>397</v>
      </c>
      <c r="B56" s="1" t="s">
        <v>152</v>
      </c>
      <c r="C56" s="1" t="s">
        <v>38</v>
      </c>
      <c r="D56" s="1">
        <v>6168.96</v>
      </c>
    </row>
    <row r="57" spans="1:4" x14ac:dyDescent="0.25">
      <c r="A57" s="1">
        <v>398</v>
      </c>
      <c r="B57" s="1" t="s">
        <v>152</v>
      </c>
      <c r="C57" s="1" t="s">
        <v>159</v>
      </c>
      <c r="D57" s="1">
        <v>1190</v>
      </c>
    </row>
    <row r="58" spans="1:4" x14ac:dyDescent="0.25">
      <c r="A58" s="1">
        <v>399</v>
      </c>
      <c r="B58" s="1" t="s">
        <v>152</v>
      </c>
      <c r="C58" s="1" t="s">
        <v>29</v>
      </c>
      <c r="D58" s="1">
        <v>782.35</v>
      </c>
    </row>
    <row r="59" spans="1:4" x14ac:dyDescent="0.25">
      <c r="A59" s="1">
        <v>400</v>
      </c>
      <c r="B59" s="1" t="s">
        <v>152</v>
      </c>
      <c r="C59" s="1" t="s">
        <v>37</v>
      </c>
      <c r="D59" s="1">
        <v>7830.2</v>
      </c>
    </row>
    <row r="60" spans="1:4" x14ac:dyDescent="0.25">
      <c r="A60" s="1">
        <v>401</v>
      </c>
      <c r="B60" s="1" t="s">
        <v>152</v>
      </c>
      <c r="C60" s="1" t="s">
        <v>35</v>
      </c>
      <c r="D60" s="1">
        <v>357</v>
      </c>
    </row>
    <row r="61" spans="1:4" x14ac:dyDescent="0.25">
      <c r="A61" s="1">
        <v>402</v>
      </c>
      <c r="B61" s="1" t="s">
        <v>152</v>
      </c>
      <c r="C61" s="1" t="s">
        <v>34</v>
      </c>
      <c r="D61" s="1">
        <v>633.67999999999995</v>
      </c>
    </row>
    <row r="62" spans="1:4" x14ac:dyDescent="0.25">
      <c r="A62" s="1">
        <v>403</v>
      </c>
      <c r="B62" s="1" t="s">
        <v>152</v>
      </c>
      <c r="C62" s="1" t="s">
        <v>30</v>
      </c>
      <c r="D62" s="1">
        <v>719.71</v>
      </c>
    </row>
    <row r="63" spans="1:4" x14ac:dyDescent="0.25">
      <c r="A63" s="1">
        <v>404</v>
      </c>
      <c r="B63" s="1" t="s">
        <v>152</v>
      </c>
      <c r="C63" s="1" t="s">
        <v>160</v>
      </c>
      <c r="D63" s="1">
        <v>178.5</v>
      </c>
    </row>
    <row r="64" spans="1:4" x14ac:dyDescent="0.25">
      <c r="A64" s="1">
        <v>405</v>
      </c>
      <c r="B64" s="1" t="s">
        <v>152</v>
      </c>
      <c r="C64" s="1" t="s">
        <v>161</v>
      </c>
      <c r="D64" s="1">
        <v>18268.86</v>
      </c>
    </row>
    <row r="65" spans="1:4" x14ac:dyDescent="0.25">
      <c r="A65" s="1">
        <v>406</v>
      </c>
      <c r="B65" s="1" t="s">
        <v>152</v>
      </c>
      <c r="C65" s="1" t="s">
        <v>30</v>
      </c>
      <c r="D65" s="1">
        <v>241.56</v>
      </c>
    </row>
    <row r="66" spans="1:4" x14ac:dyDescent="0.25">
      <c r="A66" s="1">
        <v>407</v>
      </c>
      <c r="B66" s="1" t="s">
        <v>152</v>
      </c>
      <c r="C66" s="1" t="s">
        <v>30</v>
      </c>
      <c r="D66" s="1">
        <v>1472</v>
      </c>
    </row>
    <row r="67" spans="1:4" x14ac:dyDescent="0.25">
      <c r="A67" s="1">
        <v>408</v>
      </c>
      <c r="B67" s="1" t="s">
        <v>152</v>
      </c>
      <c r="C67" s="1" t="s">
        <v>163</v>
      </c>
      <c r="D67" s="1">
        <v>128</v>
      </c>
    </row>
    <row r="68" spans="1:4" x14ac:dyDescent="0.25">
      <c r="A68" s="1">
        <v>409</v>
      </c>
      <c r="B68" s="1" t="s">
        <v>152</v>
      </c>
      <c r="C68" s="1" t="s">
        <v>83</v>
      </c>
      <c r="D68" s="1">
        <v>1472</v>
      </c>
    </row>
    <row r="69" spans="1:4" x14ac:dyDescent="0.25">
      <c r="A69" s="1">
        <v>410</v>
      </c>
      <c r="B69" s="1" t="s">
        <v>152</v>
      </c>
      <c r="C69" s="1" t="s">
        <v>163</v>
      </c>
      <c r="D69" s="1">
        <v>128</v>
      </c>
    </row>
    <row r="70" spans="1:4" x14ac:dyDescent="0.25">
      <c r="A70" s="1">
        <v>411</v>
      </c>
      <c r="B70" s="1" t="s">
        <v>153</v>
      </c>
      <c r="C70" s="1" t="s">
        <v>162</v>
      </c>
      <c r="D70" s="1">
        <v>100</v>
      </c>
    </row>
    <row r="71" spans="1:4" x14ac:dyDescent="0.25">
      <c r="A71" s="1">
        <v>412</v>
      </c>
      <c r="B71" s="1" t="s">
        <v>153</v>
      </c>
      <c r="C71" s="1" t="s">
        <v>5</v>
      </c>
      <c r="D71" s="1">
        <v>800</v>
      </c>
    </row>
    <row r="72" spans="1:4" x14ac:dyDescent="0.25">
      <c r="A72" s="1">
        <v>413</v>
      </c>
      <c r="B72" s="1" t="s">
        <v>153</v>
      </c>
      <c r="C72" s="1" t="s">
        <v>38</v>
      </c>
      <c r="D72" s="1">
        <v>5200</v>
      </c>
    </row>
    <row r="73" spans="1:4" x14ac:dyDescent="0.25">
      <c r="A73" s="1">
        <v>414</v>
      </c>
      <c r="B73" s="1" t="s">
        <v>153</v>
      </c>
      <c r="C73" s="1" t="s">
        <v>154</v>
      </c>
      <c r="D73" s="1">
        <v>3456</v>
      </c>
    </row>
    <row r="74" spans="1:4" x14ac:dyDescent="0.25">
      <c r="A74" s="1">
        <v>415</v>
      </c>
      <c r="B74" s="1" t="s">
        <v>153</v>
      </c>
      <c r="C74" s="1" t="s">
        <v>43</v>
      </c>
      <c r="D74" s="1">
        <v>12906.73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1440A-F0E9-4C21-A6AF-448F0E353F8C}">
  <dimension ref="A1:G56"/>
  <sheetViews>
    <sheetView workbookViewId="0">
      <selection sqref="A1:G1048576"/>
    </sheetView>
  </sheetViews>
  <sheetFormatPr defaultRowHeight="15" x14ac:dyDescent="0.25"/>
  <cols>
    <col min="1" max="1" width="3.5703125" customWidth="1"/>
    <col min="2" max="2" width="25.140625" customWidth="1"/>
    <col min="5" max="5" width="3.5703125" bestFit="1" customWidth="1"/>
    <col min="6" max="6" width="22.42578125" bestFit="1" customWidth="1"/>
  </cols>
  <sheetData>
    <row r="1" spans="1:7" x14ac:dyDescent="0.25">
      <c r="A1" s="3"/>
      <c r="B1" t="s">
        <v>146</v>
      </c>
    </row>
    <row r="3" spans="1:7" ht="26.25" x14ac:dyDescent="0.25">
      <c r="A3" s="1" t="s">
        <v>8</v>
      </c>
      <c r="B3" s="4" t="s">
        <v>9</v>
      </c>
      <c r="C3" s="5" t="s">
        <v>10</v>
      </c>
      <c r="E3" s="1" t="s">
        <v>8</v>
      </c>
      <c r="F3" s="4" t="s">
        <v>9</v>
      </c>
      <c r="G3" s="5" t="s">
        <v>10</v>
      </c>
    </row>
    <row r="4" spans="1:7" x14ac:dyDescent="0.25">
      <c r="A4" s="1">
        <v>1</v>
      </c>
      <c r="B4" s="6" t="s">
        <v>31</v>
      </c>
      <c r="C4" s="14">
        <v>9929</v>
      </c>
      <c r="E4" s="1">
        <v>53</v>
      </c>
      <c r="F4" s="6" t="s">
        <v>11</v>
      </c>
      <c r="G4" s="14">
        <v>6614</v>
      </c>
    </row>
    <row r="5" spans="1:7" x14ac:dyDescent="0.25">
      <c r="A5" s="1">
        <v>2</v>
      </c>
      <c r="B5" s="7" t="s">
        <v>33</v>
      </c>
      <c r="C5" s="14">
        <v>8519</v>
      </c>
      <c r="E5" s="1">
        <v>54</v>
      </c>
      <c r="F5" s="6" t="s">
        <v>11</v>
      </c>
      <c r="G5" s="14">
        <v>6581</v>
      </c>
    </row>
    <row r="6" spans="1:7" x14ac:dyDescent="0.25">
      <c r="A6" s="1">
        <v>3</v>
      </c>
      <c r="B6" s="7" t="s">
        <v>32</v>
      </c>
      <c r="C6" s="14">
        <v>8750</v>
      </c>
      <c r="E6" s="1">
        <v>55</v>
      </c>
      <c r="F6" s="6" t="s">
        <v>115</v>
      </c>
      <c r="G6" s="14">
        <v>6999</v>
      </c>
    </row>
    <row r="7" spans="1:7" x14ac:dyDescent="0.25">
      <c r="A7" s="1">
        <v>4</v>
      </c>
      <c r="B7" s="6" t="s">
        <v>15</v>
      </c>
      <c r="C7" s="14">
        <v>6626</v>
      </c>
      <c r="E7" s="1">
        <v>56</v>
      </c>
      <c r="F7" s="6" t="s">
        <v>11</v>
      </c>
      <c r="G7" s="14">
        <v>6614</v>
      </c>
    </row>
    <row r="8" spans="1:7" x14ac:dyDescent="0.25">
      <c r="A8" s="1">
        <v>5</v>
      </c>
      <c r="B8" s="6" t="s">
        <v>16</v>
      </c>
      <c r="C8" s="14">
        <v>4290</v>
      </c>
      <c r="E8" s="1">
        <v>57</v>
      </c>
      <c r="F8" s="6" t="s">
        <v>11</v>
      </c>
      <c r="G8" s="14">
        <v>6634</v>
      </c>
    </row>
    <row r="9" spans="1:7" x14ac:dyDescent="0.25">
      <c r="A9" s="1">
        <v>6</v>
      </c>
      <c r="B9" s="6" t="s">
        <v>16</v>
      </c>
      <c r="C9" s="1">
        <v>3330</v>
      </c>
      <c r="E9" s="1">
        <v>58</v>
      </c>
      <c r="F9" s="6" t="s">
        <v>11</v>
      </c>
      <c r="G9" s="14">
        <v>0</v>
      </c>
    </row>
    <row r="10" spans="1:7" x14ac:dyDescent="0.25">
      <c r="A10" s="1">
        <v>7</v>
      </c>
      <c r="B10" s="6" t="s">
        <v>15</v>
      </c>
      <c r="C10" s="14">
        <v>7506</v>
      </c>
      <c r="E10" s="1">
        <v>59</v>
      </c>
      <c r="F10" s="6" t="s">
        <v>11</v>
      </c>
      <c r="G10" s="14">
        <v>6592</v>
      </c>
    </row>
    <row r="11" spans="1:7" x14ac:dyDescent="0.25">
      <c r="A11" s="1">
        <v>8</v>
      </c>
      <c r="B11" s="6" t="s">
        <v>15</v>
      </c>
      <c r="C11" s="14">
        <v>6421</v>
      </c>
      <c r="E11" s="1">
        <v>60</v>
      </c>
      <c r="F11" s="6" t="s">
        <v>11</v>
      </c>
      <c r="G11" s="14">
        <v>6566</v>
      </c>
    </row>
    <row r="12" spans="1:7" x14ac:dyDescent="0.25">
      <c r="A12" s="1">
        <v>9</v>
      </c>
      <c r="B12" s="6" t="s">
        <v>15</v>
      </c>
      <c r="C12" s="14">
        <v>7078</v>
      </c>
      <c r="E12" s="1">
        <v>61</v>
      </c>
      <c r="F12" s="6" t="s">
        <v>11</v>
      </c>
      <c r="G12" s="14">
        <v>6601</v>
      </c>
    </row>
    <row r="13" spans="1:7" x14ac:dyDescent="0.25">
      <c r="A13" s="1">
        <v>10</v>
      </c>
      <c r="B13" s="6" t="s">
        <v>16</v>
      </c>
      <c r="C13" s="14">
        <v>3675</v>
      </c>
      <c r="E13" s="1">
        <v>62</v>
      </c>
      <c r="F13" s="6" t="s">
        <v>11</v>
      </c>
      <c r="G13" s="14">
        <v>6614</v>
      </c>
    </row>
    <row r="14" spans="1:7" x14ac:dyDescent="0.25">
      <c r="A14" s="1">
        <v>11</v>
      </c>
      <c r="B14" s="6" t="s">
        <v>23</v>
      </c>
      <c r="C14" s="14">
        <v>6765</v>
      </c>
      <c r="E14" s="1">
        <v>63</v>
      </c>
      <c r="F14" s="6" t="s">
        <v>11</v>
      </c>
      <c r="G14" s="14">
        <v>6367</v>
      </c>
    </row>
    <row r="15" spans="1:7" x14ac:dyDescent="0.25">
      <c r="A15" s="1">
        <v>12</v>
      </c>
      <c r="B15" s="6" t="s">
        <v>23</v>
      </c>
      <c r="C15" s="14">
        <v>6610</v>
      </c>
      <c r="E15" s="1">
        <v>64</v>
      </c>
      <c r="F15" s="6" t="s">
        <v>11</v>
      </c>
      <c r="G15" s="14">
        <v>5613</v>
      </c>
    </row>
    <row r="16" spans="1:7" x14ac:dyDescent="0.25">
      <c r="A16" s="1">
        <v>13</v>
      </c>
      <c r="B16" s="6" t="s">
        <v>23</v>
      </c>
      <c r="C16" s="14">
        <v>0</v>
      </c>
      <c r="E16" s="1">
        <v>65</v>
      </c>
      <c r="F16" s="6" t="s">
        <v>11</v>
      </c>
      <c r="G16" s="14">
        <v>6601</v>
      </c>
    </row>
    <row r="17" spans="1:7" x14ac:dyDescent="0.25">
      <c r="A17" s="1">
        <v>14</v>
      </c>
      <c r="B17" s="6" t="s">
        <v>15</v>
      </c>
      <c r="C17" s="14">
        <v>7186</v>
      </c>
      <c r="E17" s="1">
        <v>66</v>
      </c>
      <c r="F17" s="6" t="s">
        <v>11</v>
      </c>
      <c r="G17" s="15">
        <v>6601</v>
      </c>
    </row>
    <row r="18" spans="1:7" x14ac:dyDescent="0.25">
      <c r="A18" s="1">
        <v>15</v>
      </c>
      <c r="B18" s="6" t="s">
        <v>18</v>
      </c>
      <c r="C18" s="14">
        <v>4338</v>
      </c>
      <c r="E18" s="1">
        <v>67</v>
      </c>
      <c r="F18" s="6" t="s">
        <v>11</v>
      </c>
      <c r="G18" s="14">
        <v>6604</v>
      </c>
    </row>
    <row r="19" spans="1:7" x14ac:dyDescent="0.25">
      <c r="A19" s="1">
        <v>16</v>
      </c>
      <c r="B19" s="6" t="s">
        <v>13</v>
      </c>
      <c r="C19" s="14">
        <v>0</v>
      </c>
      <c r="E19" s="1">
        <v>68</v>
      </c>
      <c r="F19" s="6" t="s">
        <v>11</v>
      </c>
      <c r="G19" s="14">
        <v>6258</v>
      </c>
    </row>
    <row r="20" spans="1:7" x14ac:dyDescent="0.25">
      <c r="A20" s="1">
        <v>17</v>
      </c>
      <c r="B20" s="6" t="s">
        <v>13</v>
      </c>
      <c r="C20" s="14">
        <v>6578</v>
      </c>
      <c r="E20" s="1">
        <v>69</v>
      </c>
      <c r="F20" s="6" t="s">
        <v>11</v>
      </c>
      <c r="G20" s="14">
        <v>6591</v>
      </c>
    </row>
    <row r="21" spans="1:7" x14ac:dyDescent="0.25">
      <c r="A21" s="1">
        <v>18</v>
      </c>
      <c r="B21" s="6" t="s">
        <v>21</v>
      </c>
      <c r="C21" s="14">
        <v>6597</v>
      </c>
      <c r="E21" s="1">
        <v>70</v>
      </c>
      <c r="F21" s="6" t="s">
        <v>11</v>
      </c>
      <c r="G21" s="14">
        <v>4232</v>
      </c>
    </row>
    <row r="22" spans="1:7" x14ac:dyDescent="0.25">
      <c r="A22" s="1">
        <v>19</v>
      </c>
      <c r="B22" s="6" t="s">
        <v>113</v>
      </c>
      <c r="C22" s="14">
        <v>6586</v>
      </c>
      <c r="E22" s="1">
        <v>71</v>
      </c>
      <c r="F22" s="6" t="s">
        <v>11</v>
      </c>
      <c r="G22" s="14">
        <v>3555</v>
      </c>
    </row>
    <row r="23" spans="1:7" x14ac:dyDescent="0.25">
      <c r="A23" s="1">
        <v>20</v>
      </c>
      <c r="B23" s="6" t="s">
        <v>11</v>
      </c>
      <c r="C23" s="14">
        <v>6595</v>
      </c>
      <c r="E23" s="1">
        <v>72</v>
      </c>
      <c r="F23" s="6" t="s">
        <v>11</v>
      </c>
      <c r="G23" s="14">
        <v>6440</v>
      </c>
    </row>
    <row r="24" spans="1:7" x14ac:dyDescent="0.25">
      <c r="A24" s="1">
        <v>21</v>
      </c>
      <c r="B24" s="6" t="s">
        <v>11</v>
      </c>
      <c r="C24" s="14">
        <v>6537</v>
      </c>
      <c r="E24" s="1">
        <v>73</v>
      </c>
      <c r="F24" s="6" t="s">
        <v>11</v>
      </c>
      <c r="G24" s="14">
        <v>5854</v>
      </c>
    </row>
    <row r="25" spans="1:7" x14ac:dyDescent="0.25">
      <c r="A25" s="1">
        <v>22</v>
      </c>
      <c r="B25" s="6" t="s">
        <v>11</v>
      </c>
      <c r="C25" s="14">
        <v>4668</v>
      </c>
      <c r="E25" s="1">
        <v>74</v>
      </c>
      <c r="F25" s="6" t="s">
        <v>11</v>
      </c>
      <c r="G25" s="14">
        <v>6614</v>
      </c>
    </row>
    <row r="26" spans="1:7" x14ac:dyDescent="0.25">
      <c r="A26" s="1">
        <v>23</v>
      </c>
      <c r="B26" s="6" t="s">
        <v>11</v>
      </c>
      <c r="C26" s="14">
        <v>6286</v>
      </c>
      <c r="E26" s="1">
        <v>75</v>
      </c>
      <c r="F26" s="6" t="s">
        <v>11</v>
      </c>
      <c r="G26" s="14">
        <v>4362</v>
      </c>
    </row>
    <row r="27" spans="1:7" x14ac:dyDescent="0.25">
      <c r="A27" s="1">
        <v>24</v>
      </c>
      <c r="B27" s="6" t="s">
        <v>11</v>
      </c>
      <c r="C27" s="14">
        <v>0</v>
      </c>
      <c r="E27" s="1">
        <v>76</v>
      </c>
      <c r="F27" s="6" t="s">
        <v>11</v>
      </c>
      <c r="G27" s="14">
        <v>0</v>
      </c>
    </row>
    <row r="28" spans="1:7" x14ac:dyDescent="0.25">
      <c r="A28" s="1">
        <v>25</v>
      </c>
      <c r="B28" s="6" t="s">
        <v>11</v>
      </c>
      <c r="C28" s="14">
        <v>6388</v>
      </c>
      <c r="E28" s="1">
        <v>77</v>
      </c>
      <c r="F28" s="6" t="s">
        <v>11</v>
      </c>
      <c r="G28" s="14">
        <v>0</v>
      </c>
    </row>
    <row r="29" spans="1:7" x14ac:dyDescent="0.25">
      <c r="A29" s="1">
        <v>26</v>
      </c>
      <c r="B29" s="6" t="s">
        <v>11</v>
      </c>
      <c r="C29" s="14">
        <v>6408</v>
      </c>
      <c r="E29" s="1">
        <v>78</v>
      </c>
      <c r="F29" s="6" t="s">
        <v>11</v>
      </c>
      <c r="G29" s="14">
        <v>0</v>
      </c>
    </row>
    <row r="30" spans="1:7" x14ac:dyDescent="0.25">
      <c r="A30" s="1">
        <v>27</v>
      </c>
      <c r="B30" s="6" t="s">
        <v>11</v>
      </c>
      <c r="C30" s="14">
        <v>6329</v>
      </c>
      <c r="E30" s="1">
        <v>79</v>
      </c>
      <c r="F30" s="6" t="s">
        <v>11</v>
      </c>
      <c r="G30" s="14">
        <v>0</v>
      </c>
    </row>
    <row r="31" spans="1:7" ht="15.75" thickBot="1" x14ac:dyDescent="0.3">
      <c r="A31" s="1">
        <v>28</v>
      </c>
      <c r="B31" s="6" t="s">
        <v>11</v>
      </c>
      <c r="C31" s="14">
        <v>6444</v>
      </c>
      <c r="G31" s="17">
        <f>SUM(G4:G30)</f>
        <v>135507</v>
      </c>
    </row>
    <row r="32" spans="1:7" ht="15.75" thickBot="1" x14ac:dyDescent="0.3">
      <c r="A32" s="1">
        <v>29</v>
      </c>
      <c r="B32" s="6" t="s">
        <v>11</v>
      </c>
      <c r="C32" s="14">
        <v>6106</v>
      </c>
      <c r="F32" s="9" t="s">
        <v>22</v>
      </c>
      <c r="G32" s="10">
        <f>G31+C56</f>
        <v>441591</v>
      </c>
    </row>
    <row r="33" spans="1:7" x14ac:dyDescent="0.25">
      <c r="A33" s="1">
        <v>30</v>
      </c>
      <c r="B33" s="6" t="s">
        <v>11</v>
      </c>
      <c r="C33" s="14">
        <v>6449</v>
      </c>
      <c r="G33" s="16"/>
    </row>
    <row r="34" spans="1:7" x14ac:dyDescent="0.25">
      <c r="A34" s="1">
        <v>31</v>
      </c>
      <c r="B34" s="6" t="s">
        <v>11</v>
      </c>
      <c r="C34" s="14">
        <v>6525</v>
      </c>
    </row>
    <row r="35" spans="1:7" x14ac:dyDescent="0.25">
      <c r="A35" s="1">
        <v>32</v>
      </c>
      <c r="B35" s="6" t="s">
        <v>11</v>
      </c>
      <c r="C35" s="14">
        <v>6546</v>
      </c>
    </row>
    <row r="36" spans="1:7" x14ac:dyDescent="0.25">
      <c r="A36" s="1">
        <v>33</v>
      </c>
      <c r="B36" s="6" t="s">
        <v>11</v>
      </c>
      <c r="C36" s="14">
        <v>6547</v>
      </c>
      <c r="D36" s="11"/>
    </row>
    <row r="37" spans="1:7" x14ac:dyDescent="0.25">
      <c r="A37" s="1">
        <v>34</v>
      </c>
      <c r="B37" s="6" t="s">
        <v>11</v>
      </c>
      <c r="C37" s="14">
        <v>6395</v>
      </c>
      <c r="D37" s="11"/>
    </row>
    <row r="38" spans="1:7" x14ac:dyDescent="0.25">
      <c r="A38" s="1">
        <v>35</v>
      </c>
      <c r="B38" s="6" t="s">
        <v>11</v>
      </c>
      <c r="C38" s="14">
        <v>6314</v>
      </c>
    </row>
    <row r="39" spans="1:7" x14ac:dyDescent="0.25">
      <c r="A39" s="1">
        <v>36</v>
      </c>
      <c r="B39" s="6" t="s">
        <v>11</v>
      </c>
      <c r="C39" s="14">
        <v>5355</v>
      </c>
    </row>
    <row r="40" spans="1:7" x14ac:dyDescent="0.25">
      <c r="A40" s="1">
        <v>37</v>
      </c>
      <c r="B40" s="6" t="s">
        <v>14</v>
      </c>
      <c r="C40" s="14">
        <v>1496</v>
      </c>
    </row>
    <row r="41" spans="1:7" x14ac:dyDescent="0.25">
      <c r="A41" s="1">
        <v>38</v>
      </c>
      <c r="B41" s="6" t="s">
        <v>11</v>
      </c>
      <c r="C41" s="1">
        <v>6614</v>
      </c>
    </row>
    <row r="42" spans="1:7" x14ac:dyDescent="0.25">
      <c r="A42" s="1">
        <v>39</v>
      </c>
      <c r="B42" s="6" t="s">
        <v>11</v>
      </c>
      <c r="C42" s="14">
        <v>7035</v>
      </c>
    </row>
    <row r="43" spans="1:7" x14ac:dyDescent="0.25">
      <c r="A43" s="1">
        <v>40</v>
      </c>
      <c r="B43" s="6" t="s">
        <v>11</v>
      </c>
      <c r="C43" s="14">
        <v>5822</v>
      </c>
    </row>
    <row r="44" spans="1:7" x14ac:dyDescent="0.25">
      <c r="A44" s="1">
        <v>41</v>
      </c>
      <c r="B44" s="6" t="s">
        <v>11</v>
      </c>
      <c r="C44" s="14">
        <v>6431</v>
      </c>
    </row>
    <row r="45" spans="1:7" x14ac:dyDescent="0.25">
      <c r="A45" s="1">
        <v>42</v>
      </c>
      <c r="B45" s="6" t="s">
        <v>11</v>
      </c>
      <c r="C45" s="14">
        <v>5998</v>
      </c>
    </row>
    <row r="46" spans="1:7" x14ac:dyDescent="0.25">
      <c r="A46" s="1">
        <v>43</v>
      </c>
      <c r="B46" s="6" t="s">
        <v>20</v>
      </c>
      <c r="C46" s="14">
        <v>3562</v>
      </c>
    </row>
    <row r="47" spans="1:7" x14ac:dyDescent="0.25">
      <c r="A47" s="1">
        <v>44</v>
      </c>
      <c r="B47" s="6" t="s">
        <v>11</v>
      </c>
      <c r="C47" s="15">
        <v>6595</v>
      </c>
    </row>
    <row r="48" spans="1:7" x14ac:dyDescent="0.25">
      <c r="A48" s="1">
        <v>45</v>
      </c>
      <c r="B48" s="6" t="s">
        <v>11</v>
      </c>
      <c r="C48" s="14">
        <v>5315</v>
      </c>
    </row>
    <row r="49" spans="1:6" x14ac:dyDescent="0.25">
      <c r="A49" s="1">
        <v>46</v>
      </c>
      <c r="B49" s="6" t="s">
        <v>11</v>
      </c>
      <c r="C49" s="14">
        <v>5584</v>
      </c>
    </row>
    <row r="50" spans="1:6" x14ac:dyDescent="0.25">
      <c r="A50" s="1">
        <v>47</v>
      </c>
      <c r="B50" s="6" t="s">
        <v>11</v>
      </c>
      <c r="C50" s="14">
        <v>6582</v>
      </c>
    </row>
    <row r="51" spans="1:6" x14ac:dyDescent="0.25">
      <c r="A51" s="1">
        <v>48</v>
      </c>
      <c r="B51" s="6" t="s">
        <v>11</v>
      </c>
      <c r="C51" s="14">
        <v>6572</v>
      </c>
      <c r="F51" s="11"/>
    </row>
    <row r="52" spans="1:6" x14ac:dyDescent="0.25">
      <c r="A52" s="1">
        <v>49</v>
      </c>
      <c r="B52" s="6" t="s">
        <v>11</v>
      </c>
      <c r="C52" s="14">
        <v>6611</v>
      </c>
      <c r="D52" s="11"/>
      <c r="F52" s="11"/>
    </row>
    <row r="53" spans="1:6" x14ac:dyDescent="0.25">
      <c r="A53" s="1">
        <v>50</v>
      </c>
      <c r="B53" s="6" t="s">
        <v>11</v>
      </c>
      <c r="C53" s="14">
        <v>6634</v>
      </c>
      <c r="F53" s="11"/>
    </row>
    <row r="54" spans="1:6" x14ac:dyDescent="0.25">
      <c r="A54" s="1">
        <v>51</v>
      </c>
      <c r="B54" s="6" t="s">
        <v>114</v>
      </c>
      <c r="C54" s="14">
        <v>8491</v>
      </c>
      <c r="F54" s="11"/>
    </row>
    <row r="55" spans="1:6" x14ac:dyDescent="0.25">
      <c r="A55" s="1">
        <v>52</v>
      </c>
      <c r="B55" s="6" t="s">
        <v>11</v>
      </c>
      <c r="C55" s="14">
        <v>6066</v>
      </c>
    </row>
    <row r="56" spans="1:6" x14ac:dyDescent="0.25">
      <c r="C56">
        <f>SUM(C4:C55)</f>
        <v>306084</v>
      </c>
    </row>
  </sheetData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35872-81A6-4256-8FE1-B5C793965EB9}">
  <dimension ref="A1:D117"/>
  <sheetViews>
    <sheetView topLeftCell="A82" workbookViewId="0">
      <selection activeCell="C101" sqref="C101"/>
    </sheetView>
  </sheetViews>
  <sheetFormatPr defaultRowHeight="15" x14ac:dyDescent="0.25"/>
  <cols>
    <col min="1" max="1" width="6.42578125" customWidth="1"/>
    <col min="2" max="2" width="10.140625" bestFit="1" customWidth="1"/>
    <col min="3" max="3" width="47.85546875" bestFit="1" customWidth="1"/>
    <col min="4" max="4" width="10" bestFit="1" customWidth="1"/>
  </cols>
  <sheetData>
    <row r="1" spans="1:4" x14ac:dyDescent="0.25">
      <c r="A1" t="s">
        <v>0</v>
      </c>
    </row>
    <row r="2" spans="1:4" x14ac:dyDescent="0.25">
      <c r="C2" t="s">
        <v>116</v>
      </c>
    </row>
    <row r="4" spans="1:4" x14ac:dyDescent="0.25">
      <c r="A4" s="1" t="s">
        <v>1</v>
      </c>
      <c r="B4" s="1" t="s">
        <v>26</v>
      </c>
      <c r="C4" s="2" t="s">
        <v>2</v>
      </c>
    </row>
    <row r="5" spans="1:4" x14ac:dyDescent="0.25">
      <c r="A5" s="1">
        <v>226</v>
      </c>
      <c r="B5" s="1" t="s">
        <v>118</v>
      </c>
      <c r="C5" s="1" t="s">
        <v>134</v>
      </c>
      <c r="D5" s="13">
        <v>6845</v>
      </c>
    </row>
    <row r="6" spans="1:4" x14ac:dyDescent="0.25">
      <c r="A6" s="1">
        <v>227</v>
      </c>
      <c r="B6" s="1" t="s">
        <v>119</v>
      </c>
      <c r="C6" s="1" t="s">
        <v>135</v>
      </c>
      <c r="D6" s="13">
        <v>233.54</v>
      </c>
    </row>
    <row r="7" spans="1:4" x14ac:dyDescent="0.25">
      <c r="A7" s="1">
        <v>228</v>
      </c>
      <c r="B7" s="1" t="s">
        <v>119</v>
      </c>
      <c r="C7" s="1" t="s">
        <v>136</v>
      </c>
      <c r="D7" s="13">
        <v>1487.5</v>
      </c>
    </row>
    <row r="8" spans="1:4" x14ac:dyDescent="0.25">
      <c r="A8" s="1">
        <v>229</v>
      </c>
      <c r="B8" s="1" t="s">
        <v>119</v>
      </c>
      <c r="C8" s="1" t="s">
        <v>137</v>
      </c>
      <c r="D8" s="13">
        <v>349.57</v>
      </c>
    </row>
    <row r="9" spans="1:4" x14ac:dyDescent="0.25">
      <c r="A9" s="1">
        <v>230</v>
      </c>
      <c r="B9" s="1" t="s">
        <v>119</v>
      </c>
      <c r="C9" s="1" t="s">
        <v>138</v>
      </c>
      <c r="D9" s="13">
        <v>1427.27</v>
      </c>
    </row>
    <row r="10" spans="1:4" x14ac:dyDescent="0.25">
      <c r="A10" s="1">
        <v>231</v>
      </c>
      <c r="B10" s="1" t="s">
        <v>119</v>
      </c>
      <c r="C10" s="1" t="s">
        <v>44</v>
      </c>
      <c r="D10" s="13">
        <v>1129.4000000000001</v>
      </c>
    </row>
    <row r="11" spans="1:4" x14ac:dyDescent="0.25">
      <c r="A11" s="1">
        <v>232</v>
      </c>
      <c r="B11" s="1" t="s">
        <v>119</v>
      </c>
      <c r="C11" s="1" t="s">
        <v>44</v>
      </c>
      <c r="D11" s="1">
        <v>5312.49</v>
      </c>
    </row>
    <row r="12" spans="1:4" x14ac:dyDescent="0.25">
      <c r="A12" s="1">
        <v>233</v>
      </c>
      <c r="B12" s="1" t="s">
        <v>119</v>
      </c>
      <c r="C12" s="1" t="s">
        <v>43</v>
      </c>
      <c r="D12" s="1">
        <v>7620.64</v>
      </c>
    </row>
    <row r="13" spans="1:4" x14ac:dyDescent="0.25">
      <c r="A13" s="1">
        <v>234</v>
      </c>
      <c r="B13" s="1" t="s">
        <v>119</v>
      </c>
      <c r="C13" s="1" t="s">
        <v>83</v>
      </c>
      <c r="D13" s="13">
        <v>1995.22</v>
      </c>
    </row>
    <row r="14" spans="1:4" x14ac:dyDescent="0.25">
      <c r="A14" s="1">
        <v>235</v>
      </c>
      <c r="B14" s="1" t="s">
        <v>119</v>
      </c>
      <c r="C14" s="1" t="s">
        <v>39</v>
      </c>
      <c r="D14" s="13">
        <v>590.57000000000005</v>
      </c>
    </row>
    <row r="15" spans="1:4" x14ac:dyDescent="0.25">
      <c r="A15" s="1">
        <v>236</v>
      </c>
      <c r="B15" s="1" t="s">
        <v>119</v>
      </c>
      <c r="C15" s="1" t="s">
        <v>7</v>
      </c>
      <c r="D15" s="13">
        <v>2281.12</v>
      </c>
    </row>
    <row r="16" spans="1:4" x14ac:dyDescent="0.25">
      <c r="A16" s="1">
        <v>237</v>
      </c>
      <c r="B16" s="1" t="s">
        <v>119</v>
      </c>
      <c r="C16" s="1" t="s">
        <v>6</v>
      </c>
      <c r="D16" s="13">
        <v>262.97000000000003</v>
      </c>
    </row>
    <row r="17" spans="1:4" x14ac:dyDescent="0.25">
      <c r="A17" s="1">
        <v>238</v>
      </c>
      <c r="B17" s="1" t="s">
        <v>119</v>
      </c>
      <c r="C17" s="1" t="s">
        <v>36</v>
      </c>
      <c r="D17" s="13">
        <v>1000.53</v>
      </c>
    </row>
    <row r="18" spans="1:4" x14ac:dyDescent="0.25">
      <c r="A18" s="1">
        <v>239</v>
      </c>
      <c r="B18" s="1" t="s">
        <v>119</v>
      </c>
      <c r="C18" s="1" t="s">
        <v>36</v>
      </c>
      <c r="D18" s="13">
        <v>4153.1000000000004</v>
      </c>
    </row>
    <row r="19" spans="1:4" x14ac:dyDescent="0.25">
      <c r="A19" s="1">
        <v>240</v>
      </c>
      <c r="B19" s="1" t="s">
        <v>119</v>
      </c>
      <c r="C19" s="1" t="s">
        <v>28</v>
      </c>
      <c r="D19" s="13">
        <v>494.21</v>
      </c>
    </row>
    <row r="20" spans="1:4" x14ac:dyDescent="0.25">
      <c r="A20" s="1">
        <v>241</v>
      </c>
      <c r="B20" s="1" t="s">
        <v>119</v>
      </c>
      <c r="C20" s="1" t="s">
        <v>42</v>
      </c>
      <c r="D20" s="13">
        <v>3047.22</v>
      </c>
    </row>
    <row r="21" spans="1:4" x14ac:dyDescent="0.25">
      <c r="A21" s="1">
        <v>242</v>
      </c>
      <c r="B21" s="1" t="s">
        <v>119</v>
      </c>
      <c r="C21" s="1" t="s">
        <v>42</v>
      </c>
      <c r="D21" s="13">
        <v>148.08000000000001</v>
      </c>
    </row>
    <row r="22" spans="1:4" x14ac:dyDescent="0.25">
      <c r="A22" s="1">
        <v>243</v>
      </c>
      <c r="B22" s="1" t="s">
        <v>119</v>
      </c>
      <c r="C22" s="1" t="s">
        <v>41</v>
      </c>
      <c r="D22" s="13">
        <v>83.5</v>
      </c>
    </row>
    <row r="23" spans="1:4" x14ac:dyDescent="0.25">
      <c r="A23" s="1">
        <v>244</v>
      </c>
      <c r="B23" s="1" t="s">
        <v>119</v>
      </c>
      <c r="C23" s="1" t="s">
        <v>72</v>
      </c>
      <c r="D23" s="13">
        <v>2648.68</v>
      </c>
    </row>
    <row r="24" spans="1:4" x14ac:dyDescent="0.25">
      <c r="A24" s="1">
        <v>245</v>
      </c>
      <c r="B24" s="1" t="s">
        <v>119</v>
      </c>
      <c r="C24" s="1" t="s">
        <v>30</v>
      </c>
      <c r="D24" s="13">
        <v>258.83</v>
      </c>
    </row>
    <row r="25" spans="1:4" x14ac:dyDescent="0.25">
      <c r="A25" s="1">
        <v>246</v>
      </c>
      <c r="B25" s="1" t="s">
        <v>119</v>
      </c>
      <c r="C25" s="1" t="s">
        <v>40</v>
      </c>
      <c r="D25" s="13">
        <v>7079.19</v>
      </c>
    </row>
    <row r="26" spans="1:4" x14ac:dyDescent="0.25">
      <c r="A26" s="1">
        <v>247</v>
      </c>
      <c r="B26" s="1" t="s">
        <v>119</v>
      </c>
      <c r="C26" s="1" t="s">
        <v>29</v>
      </c>
      <c r="D26" s="13">
        <v>1071</v>
      </c>
    </row>
    <row r="27" spans="1:4" x14ac:dyDescent="0.25">
      <c r="A27" s="1">
        <v>248</v>
      </c>
      <c r="B27" s="1" t="s">
        <v>119</v>
      </c>
      <c r="C27" s="1" t="s">
        <v>38</v>
      </c>
      <c r="D27" s="13">
        <v>1500</v>
      </c>
    </row>
    <row r="28" spans="1:4" x14ac:dyDescent="0.25">
      <c r="A28" s="1">
        <v>249</v>
      </c>
      <c r="B28" s="1" t="s">
        <v>119</v>
      </c>
      <c r="C28" s="1" t="s">
        <v>73</v>
      </c>
      <c r="D28" s="13">
        <v>1500</v>
      </c>
    </row>
    <row r="29" spans="1:4" x14ac:dyDescent="0.25">
      <c r="A29" s="1">
        <v>250</v>
      </c>
      <c r="B29" s="1" t="s">
        <v>119</v>
      </c>
      <c r="C29" s="1" t="s">
        <v>73</v>
      </c>
      <c r="D29" s="13">
        <v>1500</v>
      </c>
    </row>
    <row r="30" spans="1:4" x14ac:dyDescent="0.25">
      <c r="A30" s="1">
        <v>251</v>
      </c>
      <c r="B30" s="1" t="s">
        <v>119</v>
      </c>
      <c r="C30" s="1" t="s">
        <v>35</v>
      </c>
      <c r="D30" s="13">
        <v>7834</v>
      </c>
    </row>
    <row r="31" spans="1:4" x14ac:dyDescent="0.25">
      <c r="A31" s="1">
        <v>252</v>
      </c>
      <c r="B31" s="1" t="s">
        <v>119</v>
      </c>
      <c r="C31" s="1" t="s">
        <v>27</v>
      </c>
      <c r="D31" s="13">
        <v>1725.5</v>
      </c>
    </row>
    <row r="32" spans="1:4" x14ac:dyDescent="0.25">
      <c r="A32" s="1">
        <v>253</v>
      </c>
      <c r="B32" s="1" t="s">
        <v>119</v>
      </c>
      <c r="C32" s="1" t="s">
        <v>34</v>
      </c>
      <c r="D32" s="13">
        <v>357</v>
      </c>
    </row>
    <row r="33" spans="1:4" x14ac:dyDescent="0.25">
      <c r="A33" s="1">
        <v>254</v>
      </c>
      <c r="B33" s="1" t="s">
        <v>119</v>
      </c>
      <c r="C33" s="1" t="s">
        <v>139</v>
      </c>
      <c r="D33" s="13">
        <v>1910</v>
      </c>
    </row>
    <row r="34" spans="1:4" x14ac:dyDescent="0.25">
      <c r="A34" s="1">
        <v>255</v>
      </c>
      <c r="B34" s="1" t="s">
        <v>119</v>
      </c>
      <c r="C34" s="1" t="s">
        <v>96</v>
      </c>
      <c r="D34" s="13">
        <v>749.69</v>
      </c>
    </row>
    <row r="35" spans="1:4" x14ac:dyDescent="0.25">
      <c r="A35" s="1">
        <v>256</v>
      </c>
      <c r="B35" s="1" t="s">
        <v>119</v>
      </c>
      <c r="C35" s="1" t="s">
        <v>30</v>
      </c>
      <c r="D35" s="13">
        <v>18268</v>
      </c>
    </row>
    <row r="36" spans="1:4" x14ac:dyDescent="0.25">
      <c r="A36" s="1">
        <v>257</v>
      </c>
      <c r="B36" s="1" t="s">
        <v>119</v>
      </c>
      <c r="C36" s="1" t="s">
        <v>38</v>
      </c>
      <c r="D36" s="13">
        <v>4683</v>
      </c>
    </row>
    <row r="37" spans="1:4" x14ac:dyDescent="0.25">
      <c r="A37" s="1">
        <v>258</v>
      </c>
      <c r="B37" s="1" t="s">
        <v>119</v>
      </c>
      <c r="C37" s="1" t="s">
        <v>83</v>
      </c>
      <c r="D37" s="1">
        <v>1472</v>
      </c>
    </row>
    <row r="38" spans="1:4" x14ac:dyDescent="0.25">
      <c r="A38" s="1">
        <v>259</v>
      </c>
      <c r="B38" s="1" t="s">
        <v>119</v>
      </c>
      <c r="C38" s="1" t="s">
        <v>131</v>
      </c>
      <c r="D38" s="1">
        <v>128</v>
      </c>
    </row>
    <row r="39" spans="1:4" x14ac:dyDescent="0.25">
      <c r="A39" s="1">
        <v>260</v>
      </c>
      <c r="B39" s="1" t="s">
        <v>120</v>
      </c>
      <c r="C39" s="1" t="s">
        <v>37</v>
      </c>
      <c r="D39" s="1">
        <v>142.80000000000001</v>
      </c>
    </row>
    <row r="40" spans="1:4" x14ac:dyDescent="0.25">
      <c r="A40" s="1">
        <v>261</v>
      </c>
      <c r="B40" s="1" t="s">
        <v>120</v>
      </c>
      <c r="C40" s="1" t="s">
        <v>37</v>
      </c>
      <c r="D40" s="12">
        <v>142.80000000000001</v>
      </c>
    </row>
    <row r="41" spans="1:4" x14ac:dyDescent="0.25">
      <c r="A41" s="1">
        <v>262</v>
      </c>
      <c r="B41" s="1" t="s">
        <v>120</v>
      </c>
      <c r="C41" s="1" t="s">
        <v>37</v>
      </c>
      <c r="D41" s="1">
        <v>287.73</v>
      </c>
    </row>
    <row r="42" spans="1:4" x14ac:dyDescent="0.25">
      <c r="A42" s="1">
        <v>263</v>
      </c>
      <c r="B42" s="1" t="s">
        <v>120</v>
      </c>
      <c r="C42" s="1" t="s">
        <v>37</v>
      </c>
      <c r="D42" s="1">
        <v>740.89</v>
      </c>
    </row>
    <row r="43" spans="1:4" x14ac:dyDescent="0.25">
      <c r="A43" s="1">
        <v>264</v>
      </c>
      <c r="B43" s="1" t="s">
        <v>120</v>
      </c>
      <c r="C43" s="1" t="s">
        <v>64</v>
      </c>
      <c r="D43" s="1">
        <v>5216.79</v>
      </c>
    </row>
    <row r="44" spans="1:4" x14ac:dyDescent="0.25">
      <c r="A44" s="1">
        <v>265</v>
      </c>
      <c r="B44" s="1" t="s">
        <v>121</v>
      </c>
      <c r="C44" s="1" t="s">
        <v>43</v>
      </c>
      <c r="D44" s="1">
        <v>7699.86</v>
      </c>
    </row>
    <row r="45" spans="1:4" x14ac:dyDescent="0.25">
      <c r="A45" s="1">
        <v>266</v>
      </c>
      <c r="B45" s="1" t="s">
        <v>121</v>
      </c>
      <c r="C45" s="1" t="s">
        <v>131</v>
      </c>
      <c r="D45" s="1">
        <v>180</v>
      </c>
    </row>
    <row r="46" spans="1:4" x14ac:dyDescent="0.25">
      <c r="A46" s="1">
        <v>267</v>
      </c>
      <c r="B46" s="1" t="s">
        <v>121</v>
      </c>
      <c r="C46" s="12" t="s">
        <v>132</v>
      </c>
      <c r="D46" s="1">
        <v>1617</v>
      </c>
    </row>
    <row r="47" spans="1:4" x14ac:dyDescent="0.25">
      <c r="A47" s="1">
        <v>268</v>
      </c>
      <c r="B47" s="1" t="s">
        <v>121</v>
      </c>
      <c r="C47" s="1" t="s">
        <v>131</v>
      </c>
      <c r="D47" s="1">
        <v>46</v>
      </c>
    </row>
    <row r="48" spans="1:4" x14ac:dyDescent="0.25">
      <c r="A48" s="1">
        <v>269</v>
      </c>
      <c r="B48" s="1" t="s">
        <v>121</v>
      </c>
      <c r="C48" s="12" t="s">
        <v>132</v>
      </c>
      <c r="D48" s="1">
        <v>417</v>
      </c>
    </row>
    <row r="49" spans="1:4" x14ac:dyDescent="0.25">
      <c r="A49" s="1">
        <v>270</v>
      </c>
      <c r="B49" s="1" t="s">
        <v>121</v>
      </c>
      <c r="C49" s="1" t="s">
        <v>131</v>
      </c>
      <c r="D49" s="1">
        <v>296</v>
      </c>
    </row>
    <row r="50" spans="1:4" x14ac:dyDescent="0.25">
      <c r="A50" s="1">
        <v>271</v>
      </c>
      <c r="B50" s="1" t="s">
        <v>121</v>
      </c>
      <c r="C50" s="1" t="s">
        <v>131</v>
      </c>
      <c r="D50" s="1">
        <v>1140</v>
      </c>
    </row>
    <row r="51" spans="1:4" x14ac:dyDescent="0.25">
      <c r="A51" s="1">
        <v>272</v>
      </c>
      <c r="B51" s="1" t="s">
        <v>121</v>
      </c>
      <c r="C51" s="1" t="s">
        <v>131</v>
      </c>
      <c r="D51" s="1">
        <v>456</v>
      </c>
    </row>
    <row r="52" spans="1:4" x14ac:dyDescent="0.25">
      <c r="A52" s="1">
        <v>273</v>
      </c>
      <c r="B52" s="1" t="s">
        <v>121</v>
      </c>
      <c r="C52" s="1" t="s">
        <v>140</v>
      </c>
      <c r="D52" s="1">
        <v>100</v>
      </c>
    </row>
    <row r="53" spans="1:4" x14ac:dyDescent="0.25">
      <c r="A53" s="1">
        <v>274</v>
      </c>
      <c r="B53" s="1" t="s">
        <v>121</v>
      </c>
      <c r="C53" s="12" t="s">
        <v>132</v>
      </c>
      <c r="D53" s="1">
        <v>2666</v>
      </c>
    </row>
    <row r="54" spans="1:4" x14ac:dyDescent="0.25">
      <c r="A54" s="1">
        <v>275</v>
      </c>
      <c r="B54" s="1" t="s">
        <v>122</v>
      </c>
      <c r="C54" s="1" t="s">
        <v>5</v>
      </c>
      <c r="D54" s="1">
        <v>6400</v>
      </c>
    </row>
    <row r="55" spans="1:4" x14ac:dyDescent="0.25">
      <c r="A55" s="1">
        <v>276</v>
      </c>
      <c r="B55" s="1" t="s">
        <v>122</v>
      </c>
      <c r="C55" s="1" t="s">
        <v>141</v>
      </c>
      <c r="D55" s="1">
        <v>46707</v>
      </c>
    </row>
    <row r="56" spans="1:4" x14ac:dyDescent="0.25">
      <c r="A56" s="1">
        <v>277</v>
      </c>
      <c r="B56" s="1" t="s">
        <v>122</v>
      </c>
      <c r="C56" s="1" t="s">
        <v>141</v>
      </c>
      <c r="D56" s="1">
        <v>182412</v>
      </c>
    </row>
    <row r="57" spans="1:4" x14ac:dyDescent="0.25">
      <c r="A57" s="1">
        <v>278</v>
      </c>
      <c r="B57" s="1" t="s">
        <v>122</v>
      </c>
      <c r="C57" s="1" t="s">
        <v>141</v>
      </c>
      <c r="D57" s="1">
        <v>490</v>
      </c>
    </row>
    <row r="58" spans="1:4" x14ac:dyDescent="0.25">
      <c r="A58" s="1">
        <v>279</v>
      </c>
      <c r="B58" s="1" t="s">
        <v>122</v>
      </c>
      <c r="C58" s="1" t="s">
        <v>141</v>
      </c>
      <c r="D58" s="1">
        <v>5021</v>
      </c>
    </row>
    <row r="59" spans="1:4" x14ac:dyDescent="0.25">
      <c r="A59" s="1">
        <v>280</v>
      </c>
      <c r="B59" s="1" t="s">
        <v>122</v>
      </c>
      <c r="C59" s="1" t="s">
        <v>141</v>
      </c>
      <c r="D59" s="1">
        <v>72747</v>
      </c>
    </row>
    <row r="60" spans="1:4" x14ac:dyDescent="0.25">
      <c r="A60" s="1">
        <v>281</v>
      </c>
      <c r="B60" s="1" t="s">
        <v>122</v>
      </c>
      <c r="C60" s="1" t="s">
        <v>100</v>
      </c>
      <c r="D60" s="1">
        <v>6610</v>
      </c>
    </row>
    <row r="61" spans="1:4" x14ac:dyDescent="0.25">
      <c r="A61" s="1">
        <v>282</v>
      </c>
      <c r="B61" s="1" t="s">
        <v>122</v>
      </c>
      <c r="C61" s="1" t="s">
        <v>101</v>
      </c>
      <c r="D61" s="1">
        <v>529</v>
      </c>
    </row>
    <row r="62" spans="1:4" x14ac:dyDescent="0.25">
      <c r="A62" s="1">
        <v>283</v>
      </c>
      <c r="B62" s="1" t="s">
        <v>122</v>
      </c>
      <c r="C62" s="1" t="s">
        <v>142</v>
      </c>
      <c r="D62" s="1">
        <v>7790</v>
      </c>
    </row>
    <row r="63" spans="1:4" x14ac:dyDescent="0.25">
      <c r="A63" s="1">
        <v>284</v>
      </c>
      <c r="B63" s="1" t="s">
        <v>122</v>
      </c>
      <c r="C63" s="1" t="s">
        <v>142</v>
      </c>
      <c r="D63" s="1">
        <v>10133</v>
      </c>
    </row>
    <row r="64" spans="1:4" x14ac:dyDescent="0.25">
      <c r="A64" s="1">
        <v>285</v>
      </c>
      <c r="B64" s="1" t="s">
        <v>122</v>
      </c>
      <c r="C64" s="1" t="s">
        <v>142</v>
      </c>
      <c r="D64" s="1">
        <v>1221</v>
      </c>
    </row>
    <row r="65" spans="1:4" x14ac:dyDescent="0.25">
      <c r="A65" s="1">
        <v>286</v>
      </c>
      <c r="B65" s="1" t="s">
        <v>122</v>
      </c>
      <c r="C65" s="1" t="s">
        <v>142</v>
      </c>
      <c r="D65" s="1">
        <v>90832</v>
      </c>
    </row>
    <row r="66" spans="1:4" x14ac:dyDescent="0.25">
      <c r="A66" s="1">
        <v>287</v>
      </c>
      <c r="B66" s="1" t="s">
        <v>122</v>
      </c>
      <c r="C66" s="1" t="s">
        <v>143</v>
      </c>
      <c r="D66" s="1">
        <v>16416</v>
      </c>
    </row>
    <row r="67" spans="1:4" x14ac:dyDescent="0.25">
      <c r="A67" s="1">
        <v>288</v>
      </c>
      <c r="B67" s="1" t="s">
        <v>122</v>
      </c>
      <c r="C67" s="1" t="s">
        <v>142</v>
      </c>
      <c r="D67" s="1">
        <v>39323</v>
      </c>
    </row>
    <row r="68" spans="1:4" x14ac:dyDescent="0.25">
      <c r="A68" s="1">
        <v>289</v>
      </c>
      <c r="B68" s="1" t="s">
        <v>122</v>
      </c>
      <c r="C68" s="1" t="s">
        <v>142</v>
      </c>
      <c r="D68" s="1">
        <v>6590</v>
      </c>
    </row>
    <row r="69" spans="1:4" x14ac:dyDescent="0.25">
      <c r="A69" s="1">
        <v>290</v>
      </c>
      <c r="B69" s="1" t="s">
        <v>122</v>
      </c>
      <c r="C69" s="1" t="s">
        <v>142</v>
      </c>
      <c r="D69" s="1">
        <v>8683</v>
      </c>
    </row>
    <row r="70" spans="1:4" x14ac:dyDescent="0.25">
      <c r="A70" s="1">
        <v>291</v>
      </c>
      <c r="B70" s="1" t="s">
        <v>122</v>
      </c>
      <c r="C70" s="1" t="s">
        <v>142</v>
      </c>
      <c r="D70" s="1">
        <v>6560</v>
      </c>
    </row>
    <row r="71" spans="1:4" x14ac:dyDescent="0.25">
      <c r="A71" s="1">
        <v>292</v>
      </c>
      <c r="B71" s="1" t="s">
        <v>122</v>
      </c>
      <c r="C71" s="1" t="s">
        <v>142</v>
      </c>
      <c r="D71" s="1">
        <v>6405</v>
      </c>
    </row>
    <row r="72" spans="1:4" x14ac:dyDescent="0.25">
      <c r="A72" s="1">
        <v>293</v>
      </c>
      <c r="B72" s="1" t="s">
        <v>122</v>
      </c>
      <c r="C72" s="1" t="s">
        <v>142</v>
      </c>
      <c r="D72" s="1">
        <v>6221</v>
      </c>
    </row>
    <row r="73" spans="1:4" x14ac:dyDescent="0.25">
      <c r="A73" s="1">
        <v>294</v>
      </c>
      <c r="B73" s="1" t="s">
        <v>122</v>
      </c>
      <c r="C73" s="1" t="s">
        <v>142</v>
      </c>
      <c r="D73" s="1">
        <v>109304</v>
      </c>
    </row>
    <row r="74" spans="1:4" x14ac:dyDescent="0.25">
      <c r="A74" s="1">
        <v>295</v>
      </c>
      <c r="B74" s="1" t="s">
        <v>122</v>
      </c>
      <c r="C74" s="1" t="s">
        <v>142</v>
      </c>
      <c r="D74" s="1">
        <v>1822</v>
      </c>
    </row>
    <row r="75" spans="1:4" x14ac:dyDescent="0.25">
      <c r="A75" s="1">
        <v>296</v>
      </c>
      <c r="B75" s="1" t="s">
        <v>122</v>
      </c>
      <c r="C75" s="1" t="s">
        <v>142</v>
      </c>
      <c r="D75" s="1">
        <v>39797</v>
      </c>
    </row>
    <row r="76" spans="1:4" x14ac:dyDescent="0.25">
      <c r="A76" s="1">
        <v>297</v>
      </c>
      <c r="B76" s="1" t="s">
        <v>122</v>
      </c>
      <c r="C76" s="1" t="s">
        <v>142</v>
      </c>
      <c r="D76" s="1">
        <v>5005</v>
      </c>
    </row>
    <row r="77" spans="1:4" x14ac:dyDescent="0.25">
      <c r="A77" s="1">
        <v>298</v>
      </c>
      <c r="B77" s="1" t="s">
        <v>122</v>
      </c>
      <c r="C77" s="1" t="s">
        <v>142</v>
      </c>
      <c r="D77" s="1">
        <v>1598</v>
      </c>
    </row>
    <row r="78" spans="1:4" x14ac:dyDescent="0.25">
      <c r="A78" s="1">
        <v>299</v>
      </c>
      <c r="B78" s="1" t="s">
        <v>122</v>
      </c>
      <c r="C78" s="1" t="s">
        <v>142</v>
      </c>
      <c r="D78" s="1">
        <v>8362</v>
      </c>
    </row>
    <row r="79" spans="1:4" x14ac:dyDescent="0.25">
      <c r="A79" s="1">
        <v>300</v>
      </c>
      <c r="B79" s="1" t="s">
        <v>122</v>
      </c>
      <c r="C79" s="1" t="s">
        <v>142</v>
      </c>
      <c r="D79" s="1">
        <v>6078</v>
      </c>
    </row>
    <row r="80" spans="1:4" x14ac:dyDescent="0.25">
      <c r="A80" s="1">
        <v>301</v>
      </c>
      <c r="B80" s="1" t="s">
        <v>122</v>
      </c>
      <c r="C80" s="1" t="s">
        <v>142</v>
      </c>
      <c r="D80" s="1">
        <v>485</v>
      </c>
    </row>
    <row r="81" spans="1:4" x14ac:dyDescent="0.25">
      <c r="A81" s="1">
        <v>302</v>
      </c>
      <c r="B81" s="1" t="s">
        <v>122</v>
      </c>
      <c r="C81" s="1" t="s">
        <v>144</v>
      </c>
      <c r="D81" s="1">
        <v>150</v>
      </c>
    </row>
    <row r="82" spans="1:4" x14ac:dyDescent="0.25">
      <c r="A82" s="1">
        <v>303</v>
      </c>
      <c r="B82" s="1" t="s">
        <v>123</v>
      </c>
      <c r="C82" s="1" t="s">
        <v>142</v>
      </c>
      <c r="D82" s="1">
        <v>5419</v>
      </c>
    </row>
    <row r="83" spans="1:4" x14ac:dyDescent="0.25">
      <c r="A83" s="1">
        <v>304</v>
      </c>
      <c r="B83" s="1" t="s">
        <v>123</v>
      </c>
      <c r="C83" s="1" t="s">
        <v>86</v>
      </c>
      <c r="D83" s="1">
        <v>2.5</v>
      </c>
    </row>
    <row r="84" spans="1:4" x14ac:dyDescent="0.25">
      <c r="A84" s="1">
        <v>305</v>
      </c>
      <c r="B84" s="1" t="s">
        <v>123</v>
      </c>
      <c r="C84" s="1" t="s">
        <v>5</v>
      </c>
      <c r="D84" s="1">
        <v>3760</v>
      </c>
    </row>
    <row r="85" spans="1:4" x14ac:dyDescent="0.25">
      <c r="A85" s="1">
        <v>306</v>
      </c>
      <c r="B85" s="1" t="s">
        <v>123</v>
      </c>
      <c r="C85" s="1" t="s">
        <v>145</v>
      </c>
      <c r="D85" s="1">
        <v>6845</v>
      </c>
    </row>
    <row r="86" spans="1:4" x14ac:dyDescent="0.25">
      <c r="A86" s="1">
        <v>307</v>
      </c>
      <c r="B86" s="1" t="s">
        <v>124</v>
      </c>
      <c r="C86" s="1" t="s">
        <v>6</v>
      </c>
      <c r="D86" s="1">
        <v>272</v>
      </c>
    </row>
    <row r="87" spans="1:4" x14ac:dyDescent="0.25">
      <c r="A87" s="1">
        <v>308</v>
      </c>
      <c r="B87" s="1" t="s">
        <v>124</v>
      </c>
      <c r="C87" s="1" t="s">
        <v>7</v>
      </c>
      <c r="D87" s="1">
        <v>2308.6799999999998</v>
      </c>
    </row>
    <row r="88" spans="1:4" x14ac:dyDescent="0.25">
      <c r="A88" s="1">
        <v>309</v>
      </c>
      <c r="B88" s="1" t="s">
        <v>124</v>
      </c>
      <c r="C88" s="1" t="s">
        <v>36</v>
      </c>
      <c r="D88" s="1">
        <v>3424.32</v>
      </c>
    </row>
    <row r="89" spans="1:4" x14ac:dyDescent="0.25">
      <c r="A89" s="1">
        <v>310</v>
      </c>
      <c r="B89" s="1" t="s">
        <v>124</v>
      </c>
      <c r="C89" s="1" t="s">
        <v>28</v>
      </c>
      <c r="D89" s="1">
        <v>141.97999999999999</v>
      </c>
    </row>
    <row r="90" spans="1:4" x14ac:dyDescent="0.25">
      <c r="A90" s="1">
        <v>311</v>
      </c>
      <c r="B90" s="1" t="s">
        <v>124</v>
      </c>
      <c r="C90" s="1" t="s">
        <v>28</v>
      </c>
      <c r="D90" s="1">
        <v>10.41</v>
      </c>
    </row>
    <row r="91" spans="1:4" x14ac:dyDescent="0.25">
      <c r="A91" s="1">
        <v>312</v>
      </c>
      <c r="B91" s="1" t="s">
        <v>124</v>
      </c>
      <c r="C91" s="1" t="s">
        <v>42</v>
      </c>
      <c r="D91" s="1">
        <v>3192.89</v>
      </c>
    </row>
    <row r="92" spans="1:4" x14ac:dyDescent="0.25">
      <c r="A92" s="1">
        <v>313</v>
      </c>
      <c r="B92" s="1" t="s">
        <v>124</v>
      </c>
      <c r="C92" s="1" t="s">
        <v>72</v>
      </c>
      <c r="D92" s="1">
        <v>2469.66</v>
      </c>
    </row>
    <row r="93" spans="1:4" x14ac:dyDescent="0.25">
      <c r="A93" s="1">
        <v>314</v>
      </c>
      <c r="B93" s="1" t="s">
        <v>124</v>
      </c>
      <c r="C93" s="1" t="s">
        <v>38</v>
      </c>
      <c r="D93" s="1">
        <v>4683</v>
      </c>
    </row>
    <row r="94" spans="1:4" x14ac:dyDescent="0.25">
      <c r="A94" s="1">
        <v>315</v>
      </c>
      <c r="B94" s="1" t="s">
        <v>124</v>
      </c>
      <c r="C94" s="1" t="s">
        <v>38</v>
      </c>
      <c r="D94" s="1">
        <v>4683</v>
      </c>
    </row>
    <row r="95" spans="1:4" x14ac:dyDescent="0.25">
      <c r="A95" s="1">
        <v>316</v>
      </c>
      <c r="B95" s="1" t="s">
        <v>124</v>
      </c>
      <c r="C95" s="1" t="s">
        <v>29</v>
      </c>
      <c r="D95" s="1">
        <v>1190</v>
      </c>
    </row>
    <row r="96" spans="1:4" x14ac:dyDescent="0.25">
      <c r="A96" s="1">
        <v>317</v>
      </c>
      <c r="B96" s="1" t="s">
        <v>124</v>
      </c>
      <c r="C96" s="1" t="s">
        <v>34</v>
      </c>
      <c r="D96" s="1">
        <v>357</v>
      </c>
    </row>
    <row r="97" spans="1:4" x14ac:dyDescent="0.25">
      <c r="A97" s="1">
        <v>318</v>
      </c>
      <c r="B97" s="1" t="s">
        <v>124</v>
      </c>
      <c r="C97" s="1" t="s">
        <v>73</v>
      </c>
      <c r="D97" s="1">
        <v>1500</v>
      </c>
    </row>
    <row r="98" spans="1:4" x14ac:dyDescent="0.25">
      <c r="A98" s="1">
        <v>319</v>
      </c>
      <c r="B98" s="1" t="s">
        <v>124</v>
      </c>
      <c r="C98" s="1" t="s">
        <v>37</v>
      </c>
      <c r="D98" s="1">
        <v>947.01</v>
      </c>
    </row>
    <row r="99" spans="1:4" x14ac:dyDescent="0.25">
      <c r="A99" s="1">
        <v>320</v>
      </c>
      <c r="B99" s="1" t="s">
        <v>124</v>
      </c>
      <c r="C99" s="1" t="s">
        <v>35</v>
      </c>
      <c r="D99" s="1">
        <v>7834</v>
      </c>
    </row>
    <row r="100" spans="1:4" x14ac:dyDescent="0.25">
      <c r="A100" s="1">
        <v>321</v>
      </c>
      <c r="B100" s="1" t="s">
        <v>124</v>
      </c>
      <c r="C100" s="1" t="s">
        <v>38</v>
      </c>
      <c r="D100" s="1">
        <v>1500</v>
      </c>
    </row>
    <row r="101" spans="1:4" x14ac:dyDescent="0.25">
      <c r="A101" s="1">
        <v>322</v>
      </c>
      <c r="B101" s="1" t="s">
        <v>124</v>
      </c>
      <c r="C101" s="1" t="s">
        <v>44</v>
      </c>
      <c r="D101" s="1">
        <v>4920.57</v>
      </c>
    </row>
    <row r="102" spans="1:4" x14ac:dyDescent="0.25">
      <c r="A102" s="1">
        <v>323</v>
      </c>
      <c r="B102" s="1" t="s">
        <v>124</v>
      </c>
      <c r="C102" s="1" t="s">
        <v>127</v>
      </c>
      <c r="D102" s="1">
        <v>83.5</v>
      </c>
    </row>
    <row r="103" spans="1:4" x14ac:dyDescent="0.25">
      <c r="A103" s="1">
        <v>324</v>
      </c>
      <c r="B103" s="1" t="s">
        <v>124</v>
      </c>
      <c r="C103" s="1" t="s">
        <v>30</v>
      </c>
      <c r="D103" s="1">
        <v>18268.86</v>
      </c>
    </row>
    <row r="104" spans="1:4" x14ac:dyDescent="0.25">
      <c r="A104" s="1">
        <v>325</v>
      </c>
      <c r="B104" s="1" t="s">
        <v>124</v>
      </c>
      <c r="C104" s="1" t="s">
        <v>30</v>
      </c>
      <c r="D104" s="1">
        <v>568.23</v>
      </c>
    </row>
    <row r="105" spans="1:4" x14ac:dyDescent="0.25">
      <c r="A105" s="1">
        <v>326</v>
      </c>
      <c r="B105" s="1" t="s">
        <v>124</v>
      </c>
      <c r="C105" s="1" t="s">
        <v>128</v>
      </c>
      <c r="D105" s="1">
        <v>6233.22</v>
      </c>
    </row>
    <row r="106" spans="1:4" x14ac:dyDescent="0.25">
      <c r="A106" s="1">
        <v>327</v>
      </c>
      <c r="B106" s="1" t="s">
        <v>124</v>
      </c>
      <c r="C106" s="1" t="s">
        <v>129</v>
      </c>
      <c r="D106" s="1">
        <v>2582.5300000000002</v>
      </c>
    </row>
    <row r="107" spans="1:4" x14ac:dyDescent="0.25">
      <c r="A107" s="1">
        <v>328</v>
      </c>
      <c r="B107" s="1" t="s">
        <v>124</v>
      </c>
      <c r="C107" s="1" t="s">
        <v>129</v>
      </c>
      <c r="D107" s="1">
        <v>30.71</v>
      </c>
    </row>
    <row r="108" spans="1:4" x14ac:dyDescent="0.25">
      <c r="A108" s="1">
        <v>329</v>
      </c>
      <c r="B108" s="1" t="s">
        <v>125</v>
      </c>
      <c r="C108" s="1" t="s">
        <v>86</v>
      </c>
      <c r="D108" s="1">
        <v>20000</v>
      </c>
    </row>
    <row r="109" spans="1:4" x14ac:dyDescent="0.25">
      <c r="A109" s="1">
        <v>330</v>
      </c>
      <c r="B109" s="1" t="s">
        <v>125</v>
      </c>
      <c r="C109" s="1" t="s">
        <v>130</v>
      </c>
      <c r="D109" s="1">
        <v>337.5</v>
      </c>
    </row>
    <row r="110" spans="1:4" x14ac:dyDescent="0.25">
      <c r="A110" s="1">
        <v>331</v>
      </c>
      <c r="B110" s="1" t="s">
        <v>126</v>
      </c>
      <c r="C110" s="1" t="s">
        <v>27</v>
      </c>
      <c r="D110" s="1">
        <v>1936.87</v>
      </c>
    </row>
    <row r="111" spans="1:4" x14ac:dyDescent="0.25">
      <c r="A111" s="1">
        <v>332</v>
      </c>
      <c r="B111" s="1" t="s">
        <v>126</v>
      </c>
      <c r="C111" s="1" t="s">
        <v>131</v>
      </c>
      <c r="D111" s="1">
        <v>66</v>
      </c>
    </row>
    <row r="112" spans="1:4" x14ac:dyDescent="0.25">
      <c r="A112" s="1">
        <v>333</v>
      </c>
      <c r="B112" s="1" t="s">
        <v>126</v>
      </c>
      <c r="C112" s="1" t="s">
        <v>132</v>
      </c>
      <c r="D112" s="1">
        <v>600</v>
      </c>
    </row>
    <row r="113" spans="1:4" x14ac:dyDescent="0.25">
      <c r="A113" s="1">
        <v>334</v>
      </c>
      <c r="B113" s="1" t="s">
        <v>126</v>
      </c>
      <c r="C113" s="1" t="s">
        <v>86</v>
      </c>
      <c r="D113" s="1">
        <v>20</v>
      </c>
    </row>
    <row r="114" spans="1:4" x14ac:dyDescent="0.25">
      <c r="A114" s="1">
        <v>335</v>
      </c>
      <c r="B114" s="1" t="s">
        <v>126</v>
      </c>
      <c r="C114" s="1" t="s">
        <v>43</v>
      </c>
      <c r="D114" s="1">
        <v>10329.370000000001</v>
      </c>
    </row>
    <row r="115" spans="1:4" x14ac:dyDescent="0.25">
      <c r="A115" s="1">
        <v>336</v>
      </c>
      <c r="B115" s="1" t="s">
        <v>126</v>
      </c>
      <c r="C115" s="1" t="s">
        <v>95</v>
      </c>
      <c r="D115" s="1">
        <v>3720</v>
      </c>
    </row>
    <row r="116" spans="1:4" x14ac:dyDescent="0.25">
      <c r="A116" s="1">
        <v>337</v>
      </c>
      <c r="B116" s="1" t="s">
        <v>126</v>
      </c>
      <c r="C116" s="1" t="s">
        <v>133</v>
      </c>
      <c r="D116" s="1">
        <v>100</v>
      </c>
    </row>
    <row r="117" spans="1:4" x14ac:dyDescent="0.25">
      <c r="A117" s="1">
        <v>338</v>
      </c>
      <c r="B117" s="1" t="s">
        <v>126</v>
      </c>
      <c r="C117" s="1" t="s">
        <v>5</v>
      </c>
      <c r="D117" s="1">
        <v>1300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40487-40A3-4CD4-892E-AD822F52B3CC}">
  <dimension ref="A1:G56"/>
  <sheetViews>
    <sheetView workbookViewId="0">
      <selection sqref="A1:G1048576"/>
    </sheetView>
  </sheetViews>
  <sheetFormatPr defaultRowHeight="15" x14ac:dyDescent="0.25"/>
  <cols>
    <col min="1" max="1" width="3.5703125" customWidth="1"/>
    <col min="2" max="2" width="25.140625" customWidth="1"/>
    <col min="5" max="5" width="3.5703125" bestFit="1" customWidth="1"/>
    <col min="6" max="6" width="22.42578125" bestFit="1" customWidth="1"/>
  </cols>
  <sheetData>
    <row r="1" spans="1:7" x14ac:dyDescent="0.25">
      <c r="A1" s="3"/>
      <c r="B1" t="s">
        <v>112</v>
      </c>
    </row>
    <row r="3" spans="1:7" ht="26.25" x14ac:dyDescent="0.25">
      <c r="A3" s="1" t="s">
        <v>8</v>
      </c>
      <c r="B3" s="4" t="s">
        <v>9</v>
      </c>
      <c r="C3" s="5" t="s">
        <v>10</v>
      </c>
      <c r="E3" s="1" t="s">
        <v>8</v>
      </c>
      <c r="F3" s="4" t="s">
        <v>9</v>
      </c>
      <c r="G3" s="5" t="s">
        <v>10</v>
      </c>
    </row>
    <row r="4" spans="1:7" x14ac:dyDescent="0.25">
      <c r="A4" s="1">
        <v>1</v>
      </c>
      <c r="B4" s="6" t="s">
        <v>31</v>
      </c>
      <c r="C4" s="14">
        <v>9994</v>
      </c>
      <c r="E4" s="1">
        <v>53</v>
      </c>
      <c r="F4" s="6" t="s">
        <v>11</v>
      </c>
      <c r="G4" s="14">
        <v>6614</v>
      </c>
    </row>
    <row r="5" spans="1:7" x14ac:dyDescent="0.25">
      <c r="A5" s="1">
        <v>2</v>
      </c>
      <c r="B5" s="7" t="s">
        <v>33</v>
      </c>
      <c r="C5" s="14">
        <v>8683</v>
      </c>
      <c r="E5" s="1">
        <v>54</v>
      </c>
      <c r="F5" s="6" t="s">
        <v>11</v>
      </c>
      <c r="G5" s="14">
        <v>6402</v>
      </c>
    </row>
    <row r="6" spans="1:7" x14ac:dyDescent="0.25">
      <c r="A6" s="1">
        <v>3</v>
      </c>
      <c r="B6" s="7" t="s">
        <v>32</v>
      </c>
      <c r="C6" s="14">
        <v>8750</v>
      </c>
      <c r="E6" s="1">
        <v>55</v>
      </c>
      <c r="F6" s="6" t="s">
        <v>115</v>
      </c>
      <c r="G6" s="14">
        <v>7414</v>
      </c>
    </row>
    <row r="7" spans="1:7" x14ac:dyDescent="0.25">
      <c r="A7" s="1">
        <v>4</v>
      </c>
      <c r="B7" s="6" t="s">
        <v>15</v>
      </c>
      <c r="C7" s="14">
        <v>6615</v>
      </c>
      <c r="E7" s="1">
        <v>56</v>
      </c>
      <c r="F7" s="6" t="s">
        <v>11</v>
      </c>
      <c r="G7" s="14">
        <v>6614</v>
      </c>
    </row>
    <row r="8" spans="1:7" x14ac:dyDescent="0.25">
      <c r="A8" s="1">
        <v>5</v>
      </c>
      <c r="B8" s="6" t="s">
        <v>16</v>
      </c>
      <c r="C8" s="14">
        <v>4260</v>
      </c>
      <c r="E8" s="1">
        <v>57</v>
      </c>
      <c r="F8" s="6" t="s">
        <v>11</v>
      </c>
      <c r="G8" s="14">
        <v>6553</v>
      </c>
    </row>
    <row r="9" spans="1:7" x14ac:dyDescent="0.25">
      <c r="A9" s="1">
        <v>6</v>
      </c>
      <c r="B9" s="6" t="s">
        <v>16</v>
      </c>
      <c r="C9" s="1">
        <v>3378</v>
      </c>
      <c r="E9" s="1">
        <v>58</v>
      </c>
      <c r="F9" s="6" t="s">
        <v>11</v>
      </c>
      <c r="G9" s="14">
        <v>0</v>
      </c>
    </row>
    <row r="10" spans="1:7" x14ac:dyDescent="0.25">
      <c r="A10" s="1">
        <v>7</v>
      </c>
      <c r="B10" s="6" t="s">
        <v>15</v>
      </c>
      <c r="C10" s="14">
        <v>8362</v>
      </c>
      <c r="E10" s="1">
        <v>59</v>
      </c>
      <c r="F10" s="6" t="s">
        <v>11</v>
      </c>
      <c r="G10" s="14">
        <v>6581</v>
      </c>
    </row>
    <row r="11" spans="1:7" x14ac:dyDescent="0.25">
      <c r="A11" s="1">
        <v>8</v>
      </c>
      <c r="B11" s="6" t="s">
        <v>15</v>
      </c>
      <c r="C11" s="14">
        <v>6561</v>
      </c>
      <c r="E11" s="1">
        <v>60</v>
      </c>
      <c r="F11" s="6" t="s">
        <v>11</v>
      </c>
      <c r="G11" s="14">
        <v>6590</v>
      </c>
    </row>
    <row r="12" spans="1:7" x14ac:dyDescent="0.25">
      <c r="A12" s="1">
        <v>9</v>
      </c>
      <c r="B12" s="6" t="s">
        <v>15</v>
      </c>
      <c r="C12" s="14">
        <v>6799</v>
      </c>
      <c r="E12" s="1">
        <v>61</v>
      </c>
      <c r="F12" s="6" t="s">
        <v>11</v>
      </c>
      <c r="G12" s="14">
        <v>6560</v>
      </c>
    </row>
    <row r="13" spans="1:7" x14ac:dyDescent="0.25">
      <c r="A13" s="1">
        <v>10</v>
      </c>
      <c r="B13" s="6" t="s">
        <v>16</v>
      </c>
      <c r="C13" s="14">
        <v>3685</v>
      </c>
      <c r="E13" s="1">
        <v>62</v>
      </c>
      <c r="F13" s="6" t="s">
        <v>11</v>
      </c>
      <c r="G13" s="14">
        <v>6513</v>
      </c>
    </row>
    <row r="14" spans="1:7" x14ac:dyDescent="0.25">
      <c r="A14" s="1">
        <v>11</v>
      </c>
      <c r="B14" s="6" t="s">
        <v>23</v>
      </c>
      <c r="C14" s="14">
        <v>6603</v>
      </c>
      <c r="E14" s="1">
        <v>63</v>
      </c>
      <c r="F14" s="6" t="s">
        <v>11</v>
      </c>
      <c r="G14" s="14">
        <v>5552</v>
      </c>
    </row>
    <row r="15" spans="1:7" x14ac:dyDescent="0.25">
      <c r="A15" s="1">
        <v>12</v>
      </c>
      <c r="B15" s="6" t="s">
        <v>23</v>
      </c>
      <c r="C15" s="14">
        <v>6251</v>
      </c>
      <c r="E15" s="1">
        <v>64</v>
      </c>
      <c r="F15" s="6" t="s">
        <v>11</v>
      </c>
      <c r="G15" s="14">
        <v>6601</v>
      </c>
    </row>
    <row r="16" spans="1:7" x14ac:dyDescent="0.25">
      <c r="A16" s="1">
        <v>13</v>
      </c>
      <c r="B16" s="6" t="s">
        <v>23</v>
      </c>
      <c r="C16" s="14">
        <v>0</v>
      </c>
      <c r="E16" s="1">
        <v>65</v>
      </c>
      <c r="F16" s="6" t="s">
        <v>11</v>
      </c>
      <c r="G16" s="15">
        <v>6601</v>
      </c>
    </row>
    <row r="17" spans="1:7" x14ac:dyDescent="0.25">
      <c r="A17" s="1">
        <v>14</v>
      </c>
      <c r="B17" s="6" t="s">
        <v>15</v>
      </c>
      <c r="C17" s="14">
        <v>6332</v>
      </c>
      <c r="E17" s="1">
        <v>66</v>
      </c>
      <c r="F17" s="6" t="s">
        <v>11</v>
      </c>
      <c r="G17" s="14">
        <v>6623</v>
      </c>
    </row>
    <row r="18" spans="1:7" x14ac:dyDescent="0.25">
      <c r="A18" s="1">
        <v>15</v>
      </c>
      <c r="B18" s="6" t="s">
        <v>18</v>
      </c>
      <c r="C18" s="14">
        <v>4335</v>
      </c>
      <c r="E18" s="1">
        <v>67</v>
      </c>
      <c r="F18" s="6" t="s">
        <v>11</v>
      </c>
      <c r="G18" s="14">
        <v>6197</v>
      </c>
    </row>
    <row r="19" spans="1:7" x14ac:dyDescent="0.25">
      <c r="A19" s="1">
        <v>16</v>
      </c>
      <c r="B19" s="6" t="s">
        <v>13</v>
      </c>
      <c r="C19" s="14">
        <v>0</v>
      </c>
      <c r="E19" s="1">
        <v>68</v>
      </c>
      <c r="F19" s="6" t="s">
        <v>11</v>
      </c>
      <c r="G19" s="14">
        <v>6591</v>
      </c>
    </row>
    <row r="20" spans="1:7" x14ac:dyDescent="0.25">
      <c r="A20" s="1">
        <v>17</v>
      </c>
      <c r="B20" s="6" t="s">
        <v>13</v>
      </c>
      <c r="C20" s="14">
        <v>6566</v>
      </c>
      <c r="E20" s="1">
        <v>69</v>
      </c>
      <c r="F20" s="6" t="s">
        <v>11</v>
      </c>
      <c r="G20" s="14">
        <v>4353</v>
      </c>
    </row>
    <row r="21" spans="1:7" x14ac:dyDescent="0.25">
      <c r="A21" s="1">
        <v>18</v>
      </c>
      <c r="B21" s="6" t="s">
        <v>21</v>
      </c>
      <c r="C21" s="14">
        <v>6565</v>
      </c>
      <c r="E21" s="1">
        <v>70</v>
      </c>
      <c r="F21" s="6" t="s">
        <v>11</v>
      </c>
      <c r="G21" s="14">
        <v>3515</v>
      </c>
    </row>
    <row r="22" spans="1:7" x14ac:dyDescent="0.25">
      <c r="A22" s="1">
        <v>19</v>
      </c>
      <c r="B22" s="6" t="s">
        <v>113</v>
      </c>
      <c r="C22" s="14">
        <v>6594</v>
      </c>
      <c r="E22" s="1">
        <v>71</v>
      </c>
      <c r="F22" s="6" t="s">
        <v>11</v>
      </c>
      <c r="G22" s="14">
        <v>6572</v>
      </c>
    </row>
    <row r="23" spans="1:7" x14ac:dyDescent="0.25">
      <c r="A23" s="1">
        <v>20</v>
      </c>
      <c r="B23" s="6" t="s">
        <v>11</v>
      </c>
      <c r="C23" s="14">
        <v>6554</v>
      </c>
      <c r="E23" s="1">
        <v>72</v>
      </c>
      <c r="F23" s="6" t="s">
        <v>11</v>
      </c>
      <c r="G23" s="14">
        <v>5682</v>
      </c>
    </row>
    <row r="24" spans="1:7" x14ac:dyDescent="0.25">
      <c r="A24" s="1">
        <v>21</v>
      </c>
      <c r="B24" s="6" t="s">
        <v>11</v>
      </c>
      <c r="C24" s="14">
        <v>5664</v>
      </c>
      <c r="E24" s="1">
        <v>73</v>
      </c>
      <c r="F24" s="6" t="s">
        <v>11</v>
      </c>
      <c r="G24" s="14">
        <v>6583</v>
      </c>
    </row>
    <row r="25" spans="1:7" x14ac:dyDescent="0.25">
      <c r="A25" s="1">
        <v>22</v>
      </c>
      <c r="B25" s="6" t="s">
        <v>11</v>
      </c>
      <c r="C25" s="14">
        <v>4638</v>
      </c>
      <c r="E25" s="1">
        <v>74</v>
      </c>
      <c r="F25" s="6" t="s">
        <v>11</v>
      </c>
      <c r="G25" s="14">
        <v>4353</v>
      </c>
    </row>
    <row r="26" spans="1:7" x14ac:dyDescent="0.25">
      <c r="A26" s="1">
        <v>23</v>
      </c>
      <c r="B26" s="6" t="s">
        <v>11</v>
      </c>
      <c r="C26" s="14">
        <v>6444</v>
      </c>
      <c r="E26" s="1">
        <v>75</v>
      </c>
      <c r="F26" s="6" t="s">
        <v>11</v>
      </c>
      <c r="G26" s="14">
        <v>6312</v>
      </c>
    </row>
    <row r="27" spans="1:7" x14ac:dyDescent="0.25">
      <c r="A27" s="1">
        <v>24</v>
      </c>
      <c r="B27" s="6" t="s">
        <v>11</v>
      </c>
      <c r="C27" s="14">
        <v>0</v>
      </c>
      <c r="E27" s="1">
        <v>76</v>
      </c>
      <c r="F27" s="6" t="s">
        <v>11</v>
      </c>
      <c r="G27" s="14">
        <v>0</v>
      </c>
    </row>
    <row r="28" spans="1:7" x14ac:dyDescent="0.25">
      <c r="A28" s="1">
        <v>25</v>
      </c>
      <c r="B28" s="6" t="s">
        <v>11</v>
      </c>
      <c r="C28" s="14">
        <v>6248</v>
      </c>
      <c r="E28" s="1">
        <v>77</v>
      </c>
      <c r="F28" s="6" t="s">
        <v>11</v>
      </c>
      <c r="G28" s="14">
        <v>0</v>
      </c>
    </row>
    <row r="29" spans="1:7" x14ac:dyDescent="0.25">
      <c r="A29" s="1">
        <v>26</v>
      </c>
      <c r="B29" s="6" t="s">
        <v>11</v>
      </c>
      <c r="C29" s="14">
        <v>6559</v>
      </c>
      <c r="E29" s="1">
        <v>78</v>
      </c>
      <c r="F29" s="6" t="s">
        <v>11</v>
      </c>
      <c r="G29" s="14">
        <v>0</v>
      </c>
    </row>
    <row r="30" spans="1:7" x14ac:dyDescent="0.25">
      <c r="A30" s="1">
        <v>27</v>
      </c>
      <c r="B30" s="6" t="s">
        <v>11</v>
      </c>
      <c r="C30" s="14">
        <v>5848</v>
      </c>
      <c r="E30" s="1">
        <v>79</v>
      </c>
      <c r="F30" s="6" t="s">
        <v>11</v>
      </c>
      <c r="G30" s="14">
        <v>0</v>
      </c>
    </row>
    <row r="31" spans="1:7" ht="15.75" thickBot="1" x14ac:dyDescent="0.3">
      <c r="A31" s="1">
        <v>28</v>
      </c>
      <c r="B31" s="6" t="s">
        <v>11</v>
      </c>
      <c r="C31" s="14">
        <v>6353</v>
      </c>
      <c r="G31" s="17">
        <f>SUM(G4:G30)</f>
        <v>135376</v>
      </c>
    </row>
    <row r="32" spans="1:7" ht="15.75" thickBot="1" x14ac:dyDescent="0.3">
      <c r="A32" s="1">
        <v>29</v>
      </c>
      <c r="B32" s="6" t="s">
        <v>11</v>
      </c>
      <c r="C32" s="14">
        <v>6221</v>
      </c>
      <c r="F32" s="9" t="s">
        <v>22</v>
      </c>
      <c r="G32" s="10">
        <f>G31+C56</f>
        <v>431808</v>
      </c>
    </row>
    <row r="33" spans="1:7" x14ac:dyDescent="0.25">
      <c r="A33" s="1">
        <v>30</v>
      </c>
      <c r="B33" s="6" t="s">
        <v>11</v>
      </c>
      <c r="C33" s="14">
        <v>6502</v>
      </c>
      <c r="G33" s="16"/>
    </row>
    <row r="34" spans="1:7" x14ac:dyDescent="0.25">
      <c r="A34" s="1">
        <v>31</v>
      </c>
      <c r="B34" s="6" t="s">
        <v>11</v>
      </c>
      <c r="C34" s="14">
        <v>6385</v>
      </c>
    </row>
    <row r="35" spans="1:7" x14ac:dyDescent="0.25">
      <c r="A35" s="1">
        <v>32</v>
      </c>
      <c r="B35" s="6" t="s">
        <v>11</v>
      </c>
      <c r="C35" s="14">
        <v>6433</v>
      </c>
    </row>
    <row r="36" spans="1:7" x14ac:dyDescent="0.25">
      <c r="A36" s="1">
        <v>33</v>
      </c>
      <c r="B36" s="6" t="s">
        <v>11</v>
      </c>
      <c r="C36" s="14">
        <v>6547</v>
      </c>
      <c r="D36" s="11"/>
    </row>
    <row r="37" spans="1:7" x14ac:dyDescent="0.25">
      <c r="A37" s="1">
        <v>34</v>
      </c>
      <c r="B37" s="6" t="s">
        <v>11</v>
      </c>
      <c r="C37" s="14">
        <v>6373</v>
      </c>
      <c r="D37" s="11"/>
    </row>
    <row r="38" spans="1:7" x14ac:dyDescent="0.25">
      <c r="A38" s="1">
        <v>35</v>
      </c>
      <c r="B38" s="6" t="s">
        <v>11</v>
      </c>
      <c r="C38" s="14">
        <v>6439</v>
      </c>
    </row>
    <row r="39" spans="1:7" x14ac:dyDescent="0.25">
      <c r="A39" s="1">
        <v>36</v>
      </c>
      <c r="B39" s="6" t="s">
        <v>11</v>
      </c>
      <c r="C39" s="14">
        <v>5419</v>
      </c>
    </row>
    <row r="40" spans="1:7" x14ac:dyDescent="0.25">
      <c r="A40" s="1">
        <v>37</v>
      </c>
      <c r="B40" s="6" t="s">
        <v>14</v>
      </c>
      <c r="C40" s="14">
        <v>1496</v>
      </c>
    </row>
    <row r="41" spans="1:7" x14ac:dyDescent="0.25">
      <c r="A41" s="1">
        <v>38</v>
      </c>
      <c r="B41" s="6" t="s">
        <v>11</v>
      </c>
      <c r="C41" s="1">
        <v>6614</v>
      </c>
    </row>
    <row r="42" spans="1:7" x14ac:dyDescent="0.25">
      <c r="A42" s="1">
        <v>39</v>
      </c>
      <c r="B42" s="6" t="s">
        <v>11</v>
      </c>
      <c r="C42" s="14">
        <v>6700</v>
      </c>
    </row>
    <row r="43" spans="1:7" x14ac:dyDescent="0.25">
      <c r="A43" s="1">
        <v>40</v>
      </c>
      <c r="B43" s="6" t="s">
        <v>11</v>
      </c>
      <c r="C43" s="14">
        <v>5822</v>
      </c>
    </row>
    <row r="44" spans="1:7" x14ac:dyDescent="0.25">
      <c r="A44" s="1">
        <v>41</v>
      </c>
      <c r="B44" s="6" t="s">
        <v>11</v>
      </c>
      <c r="C44" s="14">
        <v>6614</v>
      </c>
    </row>
    <row r="45" spans="1:7" x14ac:dyDescent="0.25">
      <c r="A45" s="1">
        <v>42</v>
      </c>
      <c r="B45" s="6" t="s">
        <v>11</v>
      </c>
      <c r="C45" s="14">
        <v>5812</v>
      </c>
    </row>
    <row r="46" spans="1:7" x14ac:dyDescent="0.25">
      <c r="A46" s="1">
        <v>43</v>
      </c>
      <c r="B46" s="6" t="s">
        <v>20</v>
      </c>
      <c r="C46" s="14">
        <v>3551</v>
      </c>
    </row>
    <row r="47" spans="1:7" x14ac:dyDescent="0.25">
      <c r="A47" s="1">
        <v>44</v>
      </c>
      <c r="B47" s="6" t="s">
        <v>11</v>
      </c>
      <c r="C47" s="15">
        <v>992</v>
      </c>
    </row>
    <row r="48" spans="1:7" x14ac:dyDescent="0.25">
      <c r="A48" s="1">
        <v>45</v>
      </c>
      <c r="B48" s="6" t="s">
        <v>11</v>
      </c>
      <c r="C48" s="14">
        <v>3758</v>
      </c>
    </row>
    <row r="49" spans="1:6" x14ac:dyDescent="0.25">
      <c r="A49" s="1">
        <v>46</v>
      </c>
      <c r="B49" s="6" t="s">
        <v>11</v>
      </c>
      <c r="C49" s="14">
        <v>5584</v>
      </c>
    </row>
    <row r="50" spans="1:6" x14ac:dyDescent="0.25">
      <c r="A50" s="1">
        <v>47</v>
      </c>
      <c r="B50" s="6" t="s">
        <v>11</v>
      </c>
      <c r="C50" s="14">
        <v>6466</v>
      </c>
    </row>
    <row r="51" spans="1:6" x14ac:dyDescent="0.25">
      <c r="A51" s="1">
        <v>48</v>
      </c>
      <c r="B51" s="6" t="s">
        <v>11</v>
      </c>
      <c r="C51" s="14">
        <v>6405</v>
      </c>
      <c r="F51" s="11"/>
    </row>
    <row r="52" spans="1:6" x14ac:dyDescent="0.25">
      <c r="A52" s="1">
        <v>49</v>
      </c>
      <c r="B52" s="6" t="s">
        <v>11</v>
      </c>
      <c r="C52" s="14">
        <v>6500</v>
      </c>
      <c r="D52" s="11"/>
      <c r="F52" s="11"/>
    </row>
    <row r="53" spans="1:6" x14ac:dyDescent="0.25">
      <c r="A53" s="1">
        <v>50</v>
      </c>
      <c r="B53" s="6" t="s">
        <v>11</v>
      </c>
      <c r="C53" s="14">
        <v>6563</v>
      </c>
      <c r="F53" s="11"/>
    </row>
    <row r="54" spans="1:6" x14ac:dyDescent="0.25">
      <c r="A54" s="1">
        <v>51</v>
      </c>
      <c r="B54" s="6" t="s">
        <v>114</v>
      </c>
      <c r="C54" s="14">
        <v>8491</v>
      </c>
      <c r="F54" s="11"/>
    </row>
    <row r="55" spans="1:6" x14ac:dyDescent="0.25">
      <c r="A55" s="1">
        <v>52</v>
      </c>
      <c r="B55" s="6" t="s">
        <v>11</v>
      </c>
      <c r="C55" s="14">
        <v>6104</v>
      </c>
    </row>
    <row r="56" spans="1:6" x14ac:dyDescent="0.25">
      <c r="C56">
        <f>SUM(C4:C55)</f>
        <v>296432</v>
      </c>
    </row>
  </sheetData>
  <pageMargins left="0.7" right="0.7" top="0.75" bottom="0.75" header="0.3" footer="0.3"/>
  <legacy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027A4-CE76-431C-BDFF-2E2986844765}">
  <dimension ref="A1:D36"/>
  <sheetViews>
    <sheetView topLeftCell="A16" workbookViewId="0">
      <selection activeCell="C41" sqref="C41"/>
    </sheetView>
  </sheetViews>
  <sheetFormatPr defaultRowHeight="15" x14ac:dyDescent="0.25"/>
  <cols>
    <col min="1" max="1" width="6.42578125" customWidth="1"/>
    <col min="2" max="2" width="10.140625" bestFit="1" customWidth="1"/>
    <col min="3" max="3" width="47.85546875" bestFit="1" customWidth="1"/>
    <col min="4" max="4" width="10" bestFit="1" customWidth="1"/>
  </cols>
  <sheetData>
    <row r="1" spans="1:4" x14ac:dyDescent="0.25">
      <c r="A1" t="s">
        <v>0</v>
      </c>
    </row>
    <row r="2" spans="1:4" x14ac:dyDescent="0.25">
      <c r="C2" t="s">
        <v>104</v>
      </c>
    </row>
    <row r="4" spans="1:4" x14ac:dyDescent="0.25">
      <c r="A4" s="1" t="s">
        <v>1</v>
      </c>
      <c r="B4" s="1" t="s">
        <v>26</v>
      </c>
      <c r="C4" s="2" t="s">
        <v>2</v>
      </c>
    </row>
    <row r="5" spans="1:4" x14ac:dyDescent="0.25">
      <c r="A5" s="1">
        <v>194</v>
      </c>
      <c r="B5" s="1" t="s">
        <v>105</v>
      </c>
      <c r="C5" s="1" t="s">
        <v>5</v>
      </c>
      <c r="D5" s="1">
        <v>2580</v>
      </c>
    </row>
    <row r="6" spans="1:4" x14ac:dyDescent="0.25">
      <c r="A6" s="1">
        <v>195</v>
      </c>
      <c r="B6" s="1" t="s">
        <v>105</v>
      </c>
      <c r="C6" s="1" t="s">
        <v>108</v>
      </c>
      <c r="D6" s="13">
        <v>46921</v>
      </c>
    </row>
    <row r="7" spans="1:4" x14ac:dyDescent="0.25">
      <c r="A7" s="1">
        <v>196</v>
      </c>
      <c r="B7" s="1" t="s">
        <v>105</v>
      </c>
      <c r="C7" s="1" t="s">
        <v>108</v>
      </c>
      <c r="D7" s="13">
        <v>183093</v>
      </c>
    </row>
    <row r="8" spans="1:4" x14ac:dyDescent="0.25">
      <c r="A8" s="1">
        <v>197</v>
      </c>
      <c r="B8" s="1" t="s">
        <v>105</v>
      </c>
      <c r="C8" s="1" t="s">
        <v>108</v>
      </c>
      <c r="D8" s="13">
        <v>72917</v>
      </c>
    </row>
    <row r="9" spans="1:4" x14ac:dyDescent="0.25">
      <c r="A9" s="1">
        <v>198</v>
      </c>
      <c r="B9" s="1" t="s">
        <v>105</v>
      </c>
      <c r="C9" s="1" t="s">
        <v>100</v>
      </c>
      <c r="D9" s="13">
        <v>6610</v>
      </c>
    </row>
    <row r="10" spans="1:4" x14ac:dyDescent="0.25">
      <c r="A10" s="1">
        <v>199</v>
      </c>
      <c r="B10" s="1" t="s">
        <v>105</v>
      </c>
      <c r="C10" s="1" t="s">
        <v>101</v>
      </c>
      <c r="D10" s="13">
        <v>588</v>
      </c>
    </row>
    <row r="11" spans="1:4" x14ac:dyDescent="0.25">
      <c r="A11" s="1">
        <v>200</v>
      </c>
      <c r="B11" s="1" t="s">
        <v>105</v>
      </c>
      <c r="C11" s="1" t="s">
        <v>109</v>
      </c>
      <c r="D11" s="13">
        <v>75303</v>
      </c>
    </row>
    <row r="12" spans="1:4" x14ac:dyDescent="0.25">
      <c r="A12" s="1">
        <v>201</v>
      </c>
      <c r="B12" s="1" t="s">
        <v>105</v>
      </c>
      <c r="C12" s="1" t="s">
        <v>109</v>
      </c>
      <c r="D12" s="1">
        <v>90150</v>
      </c>
    </row>
    <row r="13" spans="1:4" x14ac:dyDescent="0.25">
      <c r="A13" s="1">
        <v>202</v>
      </c>
      <c r="B13" s="1" t="s">
        <v>105</v>
      </c>
      <c r="C13" s="1" t="s">
        <v>106</v>
      </c>
      <c r="D13" s="1">
        <v>16477</v>
      </c>
    </row>
    <row r="14" spans="1:4" x14ac:dyDescent="0.25">
      <c r="A14" s="1">
        <v>203</v>
      </c>
      <c r="B14" s="1" t="s">
        <v>105</v>
      </c>
      <c r="C14" s="1" t="s">
        <v>109</v>
      </c>
      <c r="D14" s="13">
        <v>37301</v>
      </c>
    </row>
    <row r="15" spans="1:4" x14ac:dyDescent="0.25">
      <c r="A15" s="1">
        <v>204</v>
      </c>
      <c r="B15" s="1" t="s">
        <v>105</v>
      </c>
      <c r="C15" s="1" t="s">
        <v>109</v>
      </c>
      <c r="D15" s="13">
        <v>6624</v>
      </c>
    </row>
    <row r="16" spans="1:4" x14ac:dyDescent="0.25">
      <c r="A16" s="1">
        <v>205</v>
      </c>
      <c r="B16" s="1" t="s">
        <v>105</v>
      </c>
      <c r="C16" s="1" t="s">
        <v>109</v>
      </c>
      <c r="D16" s="13">
        <v>8597</v>
      </c>
    </row>
    <row r="17" spans="1:4" x14ac:dyDescent="0.25">
      <c r="A17" s="1">
        <v>206</v>
      </c>
      <c r="B17" s="1" t="s">
        <v>105</v>
      </c>
      <c r="C17" s="1" t="s">
        <v>109</v>
      </c>
      <c r="D17" s="13">
        <v>6601</v>
      </c>
    </row>
    <row r="18" spans="1:4" x14ac:dyDescent="0.25">
      <c r="A18" s="1">
        <v>207</v>
      </c>
      <c r="B18" s="1" t="s">
        <v>105</v>
      </c>
      <c r="C18" s="1" t="s">
        <v>109</v>
      </c>
      <c r="D18" s="13">
        <v>6569</v>
      </c>
    </row>
    <row r="19" spans="1:4" x14ac:dyDescent="0.25">
      <c r="A19" s="1">
        <v>208</v>
      </c>
      <c r="B19" s="1" t="s">
        <v>105</v>
      </c>
      <c r="C19" s="1" t="s">
        <v>109</v>
      </c>
      <c r="D19" s="13">
        <v>6208</v>
      </c>
    </row>
    <row r="20" spans="1:4" x14ac:dyDescent="0.25">
      <c r="A20" s="1">
        <v>209</v>
      </c>
      <c r="B20" s="1" t="s">
        <v>105</v>
      </c>
      <c r="C20" s="1" t="s">
        <v>109</v>
      </c>
      <c r="D20" s="13">
        <v>107728</v>
      </c>
    </row>
    <row r="21" spans="1:4" x14ac:dyDescent="0.25">
      <c r="A21" s="1">
        <v>210</v>
      </c>
      <c r="B21" s="1" t="s">
        <v>105</v>
      </c>
      <c r="C21" s="1" t="s">
        <v>109</v>
      </c>
      <c r="D21" s="13">
        <v>2082</v>
      </c>
    </row>
    <row r="22" spans="1:4" x14ac:dyDescent="0.25">
      <c r="A22" s="1">
        <v>211</v>
      </c>
      <c r="B22" s="1" t="s">
        <v>105</v>
      </c>
      <c r="C22" s="1" t="s">
        <v>109</v>
      </c>
      <c r="D22" s="13">
        <v>47700</v>
      </c>
    </row>
    <row r="23" spans="1:4" x14ac:dyDescent="0.25">
      <c r="A23" s="1">
        <v>212</v>
      </c>
      <c r="B23" s="1" t="s">
        <v>105</v>
      </c>
      <c r="C23" s="1" t="s">
        <v>109</v>
      </c>
      <c r="D23" s="13">
        <v>451</v>
      </c>
    </row>
    <row r="24" spans="1:4" x14ac:dyDescent="0.25">
      <c r="A24" s="1">
        <v>213</v>
      </c>
      <c r="B24" s="1" t="s">
        <v>105</v>
      </c>
      <c r="C24" s="1" t="s">
        <v>109</v>
      </c>
      <c r="D24" s="13">
        <v>6173</v>
      </c>
    </row>
    <row r="25" spans="1:4" x14ac:dyDescent="0.25">
      <c r="A25" s="1">
        <v>214</v>
      </c>
      <c r="B25" s="1" t="s">
        <v>105</v>
      </c>
      <c r="C25" s="1" t="s">
        <v>109</v>
      </c>
      <c r="D25" s="13">
        <v>8460</v>
      </c>
    </row>
    <row r="26" spans="1:4" x14ac:dyDescent="0.25">
      <c r="A26" s="1">
        <v>215</v>
      </c>
      <c r="B26" s="1" t="s">
        <v>105</v>
      </c>
      <c r="C26" s="1" t="s">
        <v>109</v>
      </c>
      <c r="D26" s="13">
        <v>2892</v>
      </c>
    </row>
    <row r="27" spans="1:4" x14ac:dyDescent="0.25">
      <c r="A27" s="1">
        <v>216</v>
      </c>
      <c r="B27" s="1" t="s">
        <v>105</v>
      </c>
      <c r="C27" s="1" t="s">
        <v>109</v>
      </c>
      <c r="D27" s="13">
        <v>3742</v>
      </c>
    </row>
    <row r="28" spans="1:4" x14ac:dyDescent="0.25">
      <c r="A28" s="1">
        <v>217</v>
      </c>
      <c r="B28" s="1" t="s">
        <v>105</v>
      </c>
      <c r="C28" s="1" t="s">
        <v>110</v>
      </c>
      <c r="D28" s="13">
        <v>150</v>
      </c>
    </row>
    <row r="29" spans="1:4" x14ac:dyDescent="0.25">
      <c r="A29" s="1">
        <v>218</v>
      </c>
      <c r="B29" s="1" t="s">
        <v>105</v>
      </c>
      <c r="C29" s="1" t="s">
        <v>109</v>
      </c>
      <c r="D29" s="13">
        <v>5473</v>
      </c>
    </row>
    <row r="30" spans="1:4" x14ac:dyDescent="0.25">
      <c r="A30" s="1">
        <v>219</v>
      </c>
      <c r="B30" s="1" t="s">
        <v>105</v>
      </c>
      <c r="C30" s="1" t="s">
        <v>108</v>
      </c>
      <c r="D30" s="13">
        <v>1422</v>
      </c>
    </row>
    <row r="31" spans="1:4" x14ac:dyDescent="0.25">
      <c r="A31" s="1">
        <v>220</v>
      </c>
      <c r="B31" s="1" t="s">
        <v>105</v>
      </c>
      <c r="C31" s="1" t="s">
        <v>108</v>
      </c>
      <c r="D31" s="13">
        <v>7212</v>
      </c>
    </row>
    <row r="32" spans="1:4" x14ac:dyDescent="0.25">
      <c r="A32" s="1">
        <v>221</v>
      </c>
      <c r="B32" s="1" t="s">
        <v>105</v>
      </c>
      <c r="C32" s="1" t="s">
        <v>109</v>
      </c>
      <c r="D32" s="13">
        <v>11066</v>
      </c>
    </row>
    <row r="33" spans="1:4" x14ac:dyDescent="0.25">
      <c r="A33" s="1">
        <v>222</v>
      </c>
      <c r="B33" s="1" t="s">
        <v>105</v>
      </c>
      <c r="C33" s="1" t="s">
        <v>109</v>
      </c>
      <c r="D33" s="13">
        <v>460</v>
      </c>
    </row>
    <row r="34" spans="1:4" x14ac:dyDescent="0.25">
      <c r="A34" s="1">
        <v>223</v>
      </c>
      <c r="B34" s="1" t="s">
        <v>105</v>
      </c>
      <c r="C34" s="1" t="s">
        <v>109</v>
      </c>
      <c r="D34" s="13">
        <v>1654</v>
      </c>
    </row>
    <row r="35" spans="1:4" x14ac:dyDescent="0.25">
      <c r="A35" s="1">
        <v>224</v>
      </c>
      <c r="B35" s="1" t="s">
        <v>105</v>
      </c>
      <c r="C35" s="1" t="s">
        <v>5</v>
      </c>
      <c r="D35" s="13">
        <v>1720</v>
      </c>
    </row>
    <row r="36" spans="1:4" x14ac:dyDescent="0.25">
      <c r="A36" s="1">
        <v>225</v>
      </c>
      <c r="B36" s="1" t="s">
        <v>117</v>
      </c>
      <c r="C36" s="1" t="s">
        <v>107</v>
      </c>
      <c r="D36" s="13">
        <v>20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0461B-15DB-4CF3-B6B8-E4283EC8DF12}">
  <dimension ref="A1:G56"/>
  <sheetViews>
    <sheetView workbookViewId="0">
      <selection sqref="A1:G1048576"/>
    </sheetView>
  </sheetViews>
  <sheetFormatPr defaultRowHeight="15" x14ac:dyDescent="0.25"/>
  <cols>
    <col min="1" max="1" width="3.5703125" customWidth="1"/>
    <col min="2" max="2" width="25.140625" customWidth="1"/>
    <col min="5" max="5" width="3.5703125" bestFit="1" customWidth="1"/>
    <col min="6" max="6" width="22.42578125" bestFit="1" customWidth="1"/>
  </cols>
  <sheetData>
    <row r="1" spans="1:7" x14ac:dyDescent="0.25">
      <c r="A1" s="3"/>
      <c r="B1" t="s">
        <v>111</v>
      </c>
    </row>
    <row r="3" spans="1:7" ht="26.25" x14ac:dyDescent="0.25">
      <c r="A3" s="1" t="s">
        <v>8</v>
      </c>
      <c r="B3" s="4" t="s">
        <v>9</v>
      </c>
      <c r="C3" s="5" t="s">
        <v>10</v>
      </c>
      <c r="E3" s="1" t="s">
        <v>8</v>
      </c>
      <c r="F3" s="4" t="s">
        <v>9</v>
      </c>
      <c r="G3" s="5" t="s">
        <v>10</v>
      </c>
    </row>
    <row r="4" spans="1:7" x14ac:dyDescent="0.25">
      <c r="A4" s="1">
        <v>1</v>
      </c>
      <c r="B4" s="8" t="s">
        <v>11</v>
      </c>
      <c r="C4" s="14">
        <v>3963</v>
      </c>
      <c r="E4" s="1">
        <v>53</v>
      </c>
      <c r="F4" s="6" t="s">
        <v>11</v>
      </c>
      <c r="G4" s="14">
        <v>5821</v>
      </c>
    </row>
    <row r="5" spans="1:7" x14ac:dyDescent="0.25">
      <c r="A5" s="1">
        <v>2</v>
      </c>
      <c r="B5" s="6" t="s">
        <v>11</v>
      </c>
      <c r="C5" s="14">
        <v>5536</v>
      </c>
      <c r="E5" s="1">
        <v>54</v>
      </c>
      <c r="F5" s="6" t="s">
        <v>11</v>
      </c>
      <c r="G5" s="14">
        <v>6623</v>
      </c>
    </row>
    <row r="6" spans="1:7" x14ac:dyDescent="0.25">
      <c r="A6" s="1">
        <v>3</v>
      </c>
      <c r="B6" s="6" t="s">
        <v>11</v>
      </c>
      <c r="C6" s="14">
        <v>6569</v>
      </c>
      <c r="E6" s="1">
        <v>55</v>
      </c>
      <c r="F6" s="6" t="s">
        <v>11</v>
      </c>
      <c r="G6" s="14">
        <v>6339</v>
      </c>
    </row>
    <row r="7" spans="1:7" x14ac:dyDescent="0.25">
      <c r="A7" s="1">
        <v>4</v>
      </c>
      <c r="B7" s="6" t="s">
        <v>11</v>
      </c>
      <c r="C7" s="14">
        <v>6114</v>
      </c>
      <c r="E7" s="1">
        <v>56</v>
      </c>
      <c r="F7" s="6" t="s">
        <v>11</v>
      </c>
      <c r="G7" s="14">
        <v>6591</v>
      </c>
    </row>
    <row r="8" spans="1:7" x14ac:dyDescent="0.25">
      <c r="A8" s="1">
        <v>5</v>
      </c>
      <c r="B8" s="6" t="s">
        <v>11</v>
      </c>
      <c r="C8" s="14">
        <v>6449</v>
      </c>
      <c r="E8" s="1">
        <v>57</v>
      </c>
      <c r="F8" s="6" t="s">
        <v>11</v>
      </c>
      <c r="G8" s="14">
        <v>4362</v>
      </c>
    </row>
    <row r="9" spans="1:7" x14ac:dyDescent="0.25">
      <c r="A9" s="1">
        <v>6</v>
      </c>
      <c r="B9" s="6" t="s">
        <v>11</v>
      </c>
      <c r="C9" s="1">
        <v>0</v>
      </c>
      <c r="E9" s="1">
        <v>58</v>
      </c>
      <c r="F9" s="6" t="s">
        <v>11</v>
      </c>
      <c r="G9" s="14">
        <v>3565</v>
      </c>
    </row>
    <row r="10" spans="1:7" x14ac:dyDescent="0.25">
      <c r="A10" s="1">
        <v>7</v>
      </c>
      <c r="B10" s="6" t="s">
        <v>12</v>
      </c>
      <c r="C10" s="14">
        <v>7425</v>
      </c>
      <c r="E10" s="1">
        <v>59</v>
      </c>
      <c r="F10" s="6" t="s">
        <v>11</v>
      </c>
      <c r="G10" s="14">
        <v>5816</v>
      </c>
    </row>
    <row r="11" spans="1:7" x14ac:dyDescent="0.25">
      <c r="A11" s="1">
        <v>8</v>
      </c>
      <c r="B11" s="6" t="s">
        <v>11</v>
      </c>
      <c r="C11" s="14">
        <v>6440</v>
      </c>
      <c r="E11" s="1">
        <v>60</v>
      </c>
      <c r="F11" s="6" t="s">
        <v>11</v>
      </c>
      <c r="G11" s="14">
        <v>6576</v>
      </c>
    </row>
    <row r="12" spans="1:7" x14ac:dyDescent="0.25">
      <c r="A12" s="1">
        <v>9</v>
      </c>
      <c r="B12" s="6" t="s">
        <v>13</v>
      </c>
      <c r="C12" s="14">
        <v>0</v>
      </c>
      <c r="E12" s="1">
        <v>61</v>
      </c>
      <c r="F12" s="6" t="s">
        <v>11</v>
      </c>
      <c r="G12" s="14">
        <v>4358</v>
      </c>
    </row>
    <row r="13" spans="1:7" x14ac:dyDescent="0.25">
      <c r="A13" s="1">
        <v>10</v>
      </c>
      <c r="B13" s="6" t="s">
        <v>11</v>
      </c>
      <c r="C13" s="14">
        <v>6614</v>
      </c>
      <c r="E13" s="1">
        <v>62</v>
      </c>
      <c r="F13" s="6" t="s">
        <v>11</v>
      </c>
      <c r="G13" s="14">
        <v>4630</v>
      </c>
    </row>
    <row r="14" spans="1:7" x14ac:dyDescent="0.25">
      <c r="A14" s="1">
        <v>11</v>
      </c>
      <c r="B14" s="6" t="s">
        <v>11</v>
      </c>
      <c r="C14" s="14">
        <v>5783</v>
      </c>
      <c r="E14" s="1">
        <v>63</v>
      </c>
      <c r="F14" s="6" t="s">
        <v>11</v>
      </c>
      <c r="G14" s="14">
        <v>6405</v>
      </c>
    </row>
    <row r="15" spans="1:7" x14ac:dyDescent="0.25">
      <c r="A15" s="1">
        <v>12</v>
      </c>
      <c r="B15" s="6" t="s">
        <v>14</v>
      </c>
      <c r="C15" s="14">
        <v>1496</v>
      </c>
      <c r="E15" s="1">
        <v>64</v>
      </c>
      <c r="F15" s="6" t="s">
        <v>11</v>
      </c>
      <c r="G15" s="14">
        <v>6532</v>
      </c>
    </row>
    <row r="16" spans="1:7" x14ac:dyDescent="0.25">
      <c r="A16" s="1">
        <v>13</v>
      </c>
      <c r="B16" s="6" t="s">
        <v>11</v>
      </c>
      <c r="C16" s="14">
        <v>6694</v>
      </c>
      <c r="E16" s="1">
        <v>65</v>
      </c>
      <c r="F16" s="6" t="s">
        <v>11</v>
      </c>
      <c r="G16" s="14">
        <v>6344</v>
      </c>
    </row>
    <row r="17" spans="1:7" x14ac:dyDescent="0.25">
      <c r="A17" s="1">
        <v>14</v>
      </c>
      <c r="B17" s="6" t="s">
        <v>11</v>
      </c>
      <c r="C17" s="14">
        <v>5962</v>
      </c>
      <c r="E17" s="1">
        <v>66</v>
      </c>
      <c r="F17" s="6" t="s">
        <v>11</v>
      </c>
      <c r="G17" s="14">
        <v>6525</v>
      </c>
    </row>
    <row r="18" spans="1:7" x14ac:dyDescent="0.25">
      <c r="A18" s="1">
        <v>15</v>
      </c>
      <c r="B18" s="6" t="s">
        <v>11</v>
      </c>
      <c r="C18" s="14">
        <v>6178</v>
      </c>
      <c r="E18" s="1">
        <v>67</v>
      </c>
      <c r="F18" s="6" t="s">
        <v>11</v>
      </c>
      <c r="G18" s="14">
        <v>5802</v>
      </c>
    </row>
    <row r="19" spans="1:7" x14ac:dyDescent="0.25">
      <c r="A19" s="1">
        <v>16</v>
      </c>
      <c r="B19" s="6" t="s">
        <v>11</v>
      </c>
      <c r="C19" s="14">
        <v>5659</v>
      </c>
      <c r="E19" s="1">
        <v>68</v>
      </c>
      <c r="F19" s="6" t="s">
        <v>11</v>
      </c>
      <c r="G19" s="14">
        <v>6286</v>
      </c>
    </row>
    <row r="20" spans="1:7" x14ac:dyDescent="0.25">
      <c r="A20" s="1">
        <v>17</v>
      </c>
      <c r="B20" s="6" t="s">
        <v>13</v>
      </c>
      <c r="C20" s="14">
        <v>6597</v>
      </c>
      <c r="E20" s="1">
        <v>69</v>
      </c>
      <c r="F20" s="6" t="s">
        <v>11</v>
      </c>
      <c r="G20" s="14">
        <v>6208</v>
      </c>
    </row>
    <row r="21" spans="1:7" x14ac:dyDescent="0.25">
      <c r="A21" s="1">
        <v>18</v>
      </c>
      <c r="B21" s="6" t="s">
        <v>20</v>
      </c>
      <c r="C21" s="14">
        <v>3562</v>
      </c>
      <c r="E21" s="1">
        <v>70</v>
      </c>
      <c r="F21" s="6" t="s">
        <v>11</v>
      </c>
      <c r="G21" s="14">
        <v>6614</v>
      </c>
    </row>
    <row r="22" spans="1:7" x14ac:dyDescent="0.25">
      <c r="A22" s="1">
        <v>19</v>
      </c>
      <c r="B22" s="6" t="s">
        <v>18</v>
      </c>
      <c r="C22" s="14">
        <v>4387</v>
      </c>
      <c r="E22" s="1">
        <v>71</v>
      </c>
      <c r="F22" s="6" t="s">
        <v>11</v>
      </c>
      <c r="G22" s="14">
        <v>6525</v>
      </c>
    </row>
    <row r="23" spans="1:7" x14ac:dyDescent="0.25">
      <c r="A23" s="1">
        <v>20</v>
      </c>
      <c r="B23" s="6" t="s">
        <v>15</v>
      </c>
      <c r="C23" s="14">
        <v>6626</v>
      </c>
      <c r="E23" s="1">
        <v>72</v>
      </c>
      <c r="F23" s="6" t="s">
        <v>11</v>
      </c>
      <c r="G23" s="14">
        <v>6529</v>
      </c>
    </row>
    <row r="24" spans="1:7" x14ac:dyDescent="0.25">
      <c r="A24" s="1">
        <v>21</v>
      </c>
      <c r="B24" s="6" t="s">
        <v>16</v>
      </c>
      <c r="C24" s="14">
        <v>4346</v>
      </c>
      <c r="E24" s="1">
        <v>73</v>
      </c>
      <c r="F24" s="6" t="s">
        <v>11</v>
      </c>
      <c r="G24" s="14">
        <v>6547</v>
      </c>
    </row>
    <row r="25" spans="1:7" x14ac:dyDescent="0.25">
      <c r="A25" s="1">
        <v>22</v>
      </c>
      <c r="B25" s="6" t="s">
        <v>16</v>
      </c>
      <c r="C25" s="14">
        <v>3378</v>
      </c>
      <c r="E25" s="1">
        <v>74</v>
      </c>
      <c r="F25" s="6" t="s">
        <v>11</v>
      </c>
      <c r="G25" s="14">
        <v>6444</v>
      </c>
    </row>
    <row r="26" spans="1:7" x14ac:dyDescent="0.25">
      <c r="A26" s="1">
        <v>23</v>
      </c>
      <c r="B26" s="6" t="s">
        <v>15</v>
      </c>
      <c r="C26" s="14">
        <v>6411</v>
      </c>
      <c r="E26" s="1">
        <v>75</v>
      </c>
      <c r="F26" s="6" t="s">
        <v>11</v>
      </c>
      <c r="G26" s="14">
        <v>6479</v>
      </c>
    </row>
    <row r="27" spans="1:7" x14ac:dyDescent="0.25">
      <c r="A27" s="1">
        <v>24</v>
      </c>
      <c r="B27" s="6" t="s">
        <v>15</v>
      </c>
      <c r="C27" s="14">
        <v>7078</v>
      </c>
      <c r="E27" s="1">
        <v>76</v>
      </c>
      <c r="F27" s="6" t="s">
        <v>11</v>
      </c>
      <c r="G27" s="14">
        <v>5473</v>
      </c>
    </row>
    <row r="28" spans="1:7" x14ac:dyDescent="0.25">
      <c r="A28" s="1">
        <v>25</v>
      </c>
      <c r="B28" s="6" t="s">
        <v>16</v>
      </c>
      <c r="C28" s="14">
        <v>3685</v>
      </c>
      <c r="E28" s="1">
        <v>77</v>
      </c>
      <c r="F28" s="6" t="s">
        <v>11</v>
      </c>
      <c r="G28" s="14">
        <v>0</v>
      </c>
    </row>
    <row r="29" spans="1:7" x14ac:dyDescent="0.25">
      <c r="A29" s="1">
        <v>26</v>
      </c>
      <c r="B29" s="6" t="s">
        <v>15</v>
      </c>
      <c r="C29" s="14">
        <v>6559</v>
      </c>
      <c r="E29" s="1">
        <v>78</v>
      </c>
      <c r="F29" s="6" t="s">
        <v>11</v>
      </c>
      <c r="G29" s="14">
        <v>0</v>
      </c>
    </row>
    <row r="30" spans="1:7" x14ac:dyDescent="0.25">
      <c r="A30" s="1">
        <v>27</v>
      </c>
      <c r="B30" s="6" t="s">
        <v>21</v>
      </c>
      <c r="C30" s="14">
        <v>6457</v>
      </c>
      <c r="E30" s="1">
        <v>79</v>
      </c>
      <c r="F30" s="6" t="s">
        <v>19</v>
      </c>
      <c r="G30" s="14">
        <v>8460</v>
      </c>
    </row>
    <row r="31" spans="1:7" ht="15.75" thickBot="1" x14ac:dyDescent="0.3">
      <c r="A31" s="1">
        <v>28</v>
      </c>
      <c r="B31" s="6" t="s">
        <v>23</v>
      </c>
      <c r="C31" s="14">
        <v>0</v>
      </c>
      <c r="G31" s="17">
        <f>SUM(G4:G30)</f>
        <v>151854</v>
      </c>
    </row>
    <row r="32" spans="1:7" ht="15.75" thickBot="1" x14ac:dyDescent="0.3">
      <c r="A32" s="1">
        <v>29</v>
      </c>
      <c r="B32" s="6" t="s">
        <v>23</v>
      </c>
      <c r="C32" s="14">
        <v>6624</v>
      </c>
      <c r="F32" s="9" t="s">
        <v>22</v>
      </c>
      <c r="G32" s="10">
        <f>G31+C56</f>
        <v>435234</v>
      </c>
    </row>
    <row r="33" spans="1:7" x14ac:dyDescent="0.25">
      <c r="A33" s="1">
        <v>30</v>
      </c>
      <c r="B33" s="6" t="s">
        <v>23</v>
      </c>
      <c r="C33" s="14">
        <v>6425</v>
      </c>
      <c r="G33" s="16"/>
    </row>
    <row r="34" spans="1:7" x14ac:dyDescent="0.25">
      <c r="A34" s="1">
        <v>31</v>
      </c>
      <c r="B34" s="6" t="s">
        <v>15</v>
      </c>
      <c r="C34" s="14">
        <v>6423</v>
      </c>
    </row>
    <row r="35" spans="1:7" x14ac:dyDescent="0.25">
      <c r="A35" s="1">
        <v>32</v>
      </c>
      <c r="B35" s="6" t="s">
        <v>11</v>
      </c>
      <c r="C35" s="14">
        <v>6595</v>
      </c>
    </row>
    <row r="36" spans="1:7" x14ac:dyDescent="0.25">
      <c r="A36" s="1">
        <v>33</v>
      </c>
      <c r="B36" s="6" t="s">
        <v>11</v>
      </c>
      <c r="C36" s="14">
        <v>5626</v>
      </c>
      <c r="D36" s="11"/>
    </row>
    <row r="37" spans="1:7" x14ac:dyDescent="0.25">
      <c r="A37" s="1">
        <v>34</v>
      </c>
      <c r="B37" s="6" t="s">
        <v>11</v>
      </c>
      <c r="C37" s="14">
        <v>0</v>
      </c>
      <c r="D37" s="11"/>
    </row>
    <row r="38" spans="1:7" x14ac:dyDescent="0.25">
      <c r="A38" s="1">
        <v>35</v>
      </c>
      <c r="B38" s="6" t="s">
        <v>31</v>
      </c>
      <c r="C38" s="14">
        <v>9321</v>
      </c>
    </row>
    <row r="39" spans="1:7" x14ac:dyDescent="0.25">
      <c r="A39" s="1">
        <v>36</v>
      </c>
      <c r="B39" s="7" t="s">
        <v>33</v>
      </c>
      <c r="C39" s="14">
        <v>8081</v>
      </c>
    </row>
    <row r="40" spans="1:7" x14ac:dyDescent="0.25">
      <c r="A40" s="1">
        <v>37</v>
      </c>
      <c r="B40" s="7" t="s">
        <v>32</v>
      </c>
      <c r="C40" s="14">
        <v>8597</v>
      </c>
    </row>
    <row r="41" spans="1:7" x14ac:dyDescent="0.25">
      <c r="A41" s="1">
        <v>38</v>
      </c>
      <c r="B41" s="6" t="s">
        <v>24</v>
      </c>
      <c r="C41" s="1">
        <v>0</v>
      </c>
    </row>
    <row r="42" spans="1:7" x14ac:dyDescent="0.25">
      <c r="A42" s="1">
        <v>39</v>
      </c>
      <c r="B42" s="6" t="s">
        <v>11</v>
      </c>
      <c r="C42" s="14">
        <v>5788</v>
      </c>
    </row>
    <row r="43" spans="1:7" x14ac:dyDescent="0.25">
      <c r="A43" s="1">
        <v>40</v>
      </c>
      <c r="B43" s="6" t="s">
        <v>11</v>
      </c>
      <c r="C43" s="14">
        <v>6611</v>
      </c>
    </row>
    <row r="44" spans="1:7" x14ac:dyDescent="0.25">
      <c r="A44" s="1">
        <v>41</v>
      </c>
      <c r="B44" s="6" t="s">
        <v>11</v>
      </c>
      <c r="C44" s="14">
        <v>6634</v>
      </c>
    </row>
    <row r="45" spans="1:7" x14ac:dyDescent="0.25">
      <c r="A45" s="1">
        <v>42</v>
      </c>
      <c r="B45" s="6" t="s">
        <v>11</v>
      </c>
      <c r="C45" s="14">
        <v>6614</v>
      </c>
    </row>
    <row r="46" spans="1:7" x14ac:dyDescent="0.25">
      <c r="A46" s="1">
        <v>43</v>
      </c>
      <c r="B46" s="6" t="s">
        <v>11</v>
      </c>
      <c r="C46" s="14">
        <v>6518</v>
      </c>
    </row>
    <row r="47" spans="1:7" x14ac:dyDescent="0.25">
      <c r="A47" s="1">
        <v>44</v>
      </c>
      <c r="B47" s="6" t="s">
        <v>11</v>
      </c>
      <c r="C47" s="15">
        <v>6451</v>
      </c>
    </row>
    <row r="48" spans="1:7" x14ac:dyDescent="0.25">
      <c r="A48" s="1">
        <v>45</v>
      </c>
      <c r="B48" s="6" t="s">
        <v>11</v>
      </c>
      <c r="C48" s="14">
        <v>6624</v>
      </c>
    </row>
    <row r="49" spans="1:6" x14ac:dyDescent="0.25">
      <c r="A49" s="1">
        <v>46</v>
      </c>
      <c r="B49" s="6" t="s">
        <v>11</v>
      </c>
      <c r="C49" s="14">
        <v>6601</v>
      </c>
    </row>
    <row r="50" spans="1:6" x14ac:dyDescent="0.25">
      <c r="A50" s="1">
        <v>47</v>
      </c>
      <c r="B50" s="6" t="s">
        <v>11</v>
      </c>
      <c r="C50" s="14">
        <v>6601</v>
      </c>
    </row>
    <row r="51" spans="1:6" x14ac:dyDescent="0.25">
      <c r="A51" s="1">
        <v>48</v>
      </c>
      <c r="B51" s="6" t="s">
        <v>11</v>
      </c>
      <c r="C51" s="14">
        <v>0</v>
      </c>
      <c r="F51" s="11"/>
    </row>
    <row r="52" spans="1:6" x14ac:dyDescent="0.25">
      <c r="A52" s="1">
        <v>49</v>
      </c>
      <c r="B52" s="6" t="s">
        <v>25</v>
      </c>
      <c r="C52" s="14">
        <v>8459</v>
      </c>
      <c r="D52" s="11"/>
      <c r="F52" s="11"/>
    </row>
    <row r="53" spans="1:6" x14ac:dyDescent="0.25">
      <c r="A53" s="1">
        <v>50</v>
      </c>
      <c r="B53" s="6" t="s">
        <v>11</v>
      </c>
      <c r="C53" s="14">
        <v>6614</v>
      </c>
      <c r="F53" s="11"/>
    </row>
    <row r="54" spans="1:6" x14ac:dyDescent="0.25">
      <c r="A54" s="1">
        <v>51</v>
      </c>
      <c r="B54" s="6" t="s">
        <v>11</v>
      </c>
      <c r="C54" s="14">
        <v>5604</v>
      </c>
      <c r="F54" s="11"/>
    </row>
    <row r="55" spans="1:6" x14ac:dyDescent="0.25">
      <c r="A55" s="1">
        <v>52</v>
      </c>
      <c r="B55" s="6" t="s">
        <v>11</v>
      </c>
      <c r="C55" s="14">
        <v>6601</v>
      </c>
    </row>
    <row r="56" spans="1:6" x14ac:dyDescent="0.25">
      <c r="C56">
        <f>SUM(C4:C55)</f>
        <v>283380</v>
      </c>
    </row>
  </sheetData>
  <pageMargins left="0.7" right="0.7" top="0.75" bottom="0.75" header="0.3" footer="0.3"/>
  <legacy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A553A-CDEC-488D-B7FD-3946231E046C}">
  <dimension ref="A1:D78"/>
  <sheetViews>
    <sheetView workbookViewId="0">
      <selection sqref="A1:D1048576"/>
    </sheetView>
  </sheetViews>
  <sheetFormatPr defaultRowHeight="15" x14ac:dyDescent="0.25"/>
  <cols>
    <col min="1" max="1" width="6.42578125" customWidth="1"/>
    <col min="2" max="2" width="10.140625" bestFit="1" customWidth="1"/>
    <col min="3" max="3" width="47.85546875" bestFit="1" customWidth="1"/>
    <col min="4" max="4" width="10" bestFit="1" customWidth="1"/>
  </cols>
  <sheetData>
    <row r="1" spans="1:4" x14ac:dyDescent="0.25">
      <c r="A1" t="s">
        <v>0</v>
      </c>
    </row>
    <row r="2" spans="1:4" x14ac:dyDescent="0.25">
      <c r="C2" t="s">
        <v>78</v>
      </c>
    </row>
    <row r="4" spans="1:4" x14ac:dyDescent="0.25">
      <c r="A4" s="1" t="s">
        <v>1</v>
      </c>
      <c r="B4" s="1" t="s">
        <v>26</v>
      </c>
      <c r="C4" s="2" t="s">
        <v>2</v>
      </c>
    </row>
    <row r="5" spans="1:4" x14ac:dyDescent="0.25">
      <c r="A5" s="1">
        <v>120</v>
      </c>
      <c r="B5" s="1" t="s">
        <v>79</v>
      </c>
      <c r="C5" t="s">
        <v>83</v>
      </c>
      <c r="D5" s="1">
        <v>1472</v>
      </c>
    </row>
    <row r="6" spans="1:4" x14ac:dyDescent="0.25">
      <c r="A6" s="1">
        <v>121</v>
      </c>
      <c r="B6" s="1" t="s">
        <v>80</v>
      </c>
      <c r="C6" s="1" t="s">
        <v>5</v>
      </c>
      <c r="D6" s="13">
        <v>1200</v>
      </c>
    </row>
    <row r="7" spans="1:4" x14ac:dyDescent="0.25">
      <c r="A7" s="1">
        <v>122</v>
      </c>
      <c r="B7" s="1" t="s">
        <v>80</v>
      </c>
      <c r="C7" s="1" t="s">
        <v>84</v>
      </c>
      <c r="D7" s="13">
        <v>128</v>
      </c>
    </row>
    <row r="8" spans="1:4" x14ac:dyDescent="0.25">
      <c r="A8" s="1">
        <v>123</v>
      </c>
      <c r="B8" s="1" t="s">
        <v>81</v>
      </c>
      <c r="C8" s="1" t="s">
        <v>85</v>
      </c>
      <c r="D8" s="13">
        <v>159.97999999999999</v>
      </c>
    </row>
    <row r="9" spans="1:4" x14ac:dyDescent="0.25">
      <c r="A9" s="1">
        <v>124</v>
      </c>
      <c r="B9" s="1" t="s">
        <v>81</v>
      </c>
      <c r="C9" s="1" t="s">
        <v>86</v>
      </c>
      <c r="D9" s="13">
        <v>2</v>
      </c>
    </row>
    <row r="10" spans="1:4" x14ac:dyDescent="0.25">
      <c r="A10" s="1">
        <v>125</v>
      </c>
      <c r="B10" s="1" t="s">
        <v>81</v>
      </c>
      <c r="C10" s="1" t="s">
        <v>86</v>
      </c>
      <c r="D10" s="13">
        <v>5</v>
      </c>
    </row>
    <row r="11" spans="1:4" x14ac:dyDescent="0.25">
      <c r="A11" s="1">
        <v>126</v>
      </c>
      <c r="B11" s="1" t="s">
        <v>81</v>
      </c>
      <c r="C11" s="1" t="s">
        <v>5</v>
      </c>
      <c r="D11" s="13">
        <v>800</v>
      </c>
    </row>
    <row r="12" spans="1:4" x14ac:dyDescent="0.25">
      <c r="A12" s="1">
        <v>127</v>
      </c>
      <c r="B12" s="1" t="s">
        <v>82</v>
      </c>
      <c r="C12" s="1" t="s">
        <v>98</v>
      </c>
      <c r="D12" s="1">
        <v>47848</v>
      </c>
    </row>
    <row r="13" spans="1:4" x14ac:dyDescent="0.25">
      <c r="A13" s="1">
        <v>128</v>
      </c>
      <c r="B13" s="1" t="s">
        <v>82</v>
      </c>
      <c r="C13" s="1" t="s">
        <v>98</v>
      </c>
      <c r="D13" s="1">
        <v>186900</v>
      </c>
    </row>
    <row r="14" spans="1:4" x14ac:dyDescent="0.25">
      <c r="A14" s="1">
        <v>129</v>
      </c>
      <c r="B14" s="1" t="s">
        <v>82</v>
      </c>
      <c r="C14" s="1" t="s">
        <v>98</v>
      </c>
      <c r="D14" s="13">
        <v>74505</v>
      </c>
    </row>
    <row r="15" spans="1:4" x14ac:dyDescent="0.25">
      <c r="A15" s="1">
        <v>130</v>
      </c>
      <c r="B15" s="1" t="s">
        <v>82</v>
      </c>
      <c r="C15" s="1" t="s">
        <v>100</v>
      </c>
      <c r="D15" s="13">
        <v>6610</v>
      </c>
    </row>
    <row r="16" spans="1:4" x14ac:dyDescent="0.25">
      <c r="A16" s="1">
        <v>131</v>
      </c>
      <c r="B16" s="1" t="s">
        <v>82</v>
      </c>
      <c r="C16" s="1" t="s">
        <v>101</v>
      </c>
      <c r="D16" s="13">
        <v>564</v>
      </c>
    </row>
    <row r="17" spans="1:4" x14ac:dyDescent="0.25">
      <c r="A17" s="1">
        <v>132</v>
      </c>
      <c r="B17" s="1" t="s">
        <v>82</v>
      </c>
      <c r="C17" s="1" t="s">
        <v>99</v>
      </c>
      <c r="D17" s="13">
        <v>5449</v>
      </c>
    </row>
    <row r="18" spans="1:4" x14ac:dyDescent="0.25">
      <c r="A18" s="1">
        <v>133</v>
      </c>
      <c r="B18" s="1" t="s">
        <v>82</v>
      </c>
      <c r="C18" s="1" t="s">
        <v>99</v>
      </c>
      <c r="D18" s="13">
        <v>68399</v>
      </c>
    </row>
    <row r="19" spans="1:4" x14ac:dyDescent="0.25">
      <c r="A19" s="1">
        <v>134</v>
      </c>
      <c r="B19" s="1" t="s">
        <v>82</v>
      </c>
      <c r="C19" s="1" t="s">
        <v>99</v>
      </c>
      <c r="D19" s="13">
        <v>104540</v>
      </c>
    </row>
    <row r="20" spans="1:4" x14ac:dyDescent="0.25">
      <c r="A20" s="1">
        <v>135</v>
      </c>
      <c r="B20" s="1" t="s">
        <v>82</v>
      </c>
      <c r="C20" s="1" t="s">
        <v>102</v>
      </c>
      <c r="D20" s="13">
        <v>16820</v>
      </c>
    </row>
    <row r="21" spans="1:4" x14ac:dyDescent="0.25">
      <c r="A21" s="1">
        <v>136</v>
      </c>
      <c r="B21" s="1" t="s">
        <v>82</v>
      </c>
      <c r="C21" s="1" t="s">
        <v>99</v>
      </c>
      <c r="D21" s="13">
        <v>39221</v>
      </c>
    </row>
    <row r="22" spans="1:4" x14ac:dyDescent="0.25">
      <c r="A22" s="1">
        <v>137</v>
      </c>
      <c r="B22" s="1" t="s">
        <v>82</v>
      </c>
      <c r="C22" s="1" t="s">
        <v>99</v>
      </c>
      <c r="D22" s="13">
        <v>6590</v>
      </c>
    </row>
    <row r="23" spans="1:4" x14ac:dyDescent="0.25">
      <c r="A23" s="1">
        <v>138</v>
      </c>
      <c r="B23" s="1" t="s">
        <v>82</v>
      </c>
      <c r="C23" s="1" t="s">
        <v>99</v>
      </c>
      <c r="D23" s="13">
        <v>8643</v>
      </c>
    </row>
    <row r="24" spans="1:4" x14ac:dyDescent="0.25">
      <c r="A24" s="1">
        <v>139</v>
      </c>
      <c r="B24" s="1" t="s">
        <v>82</v>
      </c>
      <c r="C24" s="1" t="s">
        <v>99</v>
      </c>
      <c r="D24" s="13">
        <v>6516</v>
      </c>
    </row>
    <row r="25" spans="1:4" x14ac:dyDescent="0.25">
      <c r="A25" s="1">
        <v>140</v>
      </c>
      <c r="B25" s="1" t="s">
        <v>82</v>
      </c>
      <c r="C25" s="1" t="s">
        <v>99</v>
      </c>
      <c r="D25" s="13">
        <v>6567</v>
      </c>
    </row>
    <row r="26" spans="1:4" x14ac:dyDescent="0.25">
      <c r="A26" s="1">
        <v>141</v>
      </c>
      <c r="B26" s="1" t="s">
        <v>82</v>
      </c>
      <c r="C26" s="1" t="s">
        <v>99</v>
      </c>
      <c r="D26" s="13">
        <v>6214</v>
      </c>
    </row>
    <row r="27" spans="1:4" x14ac:dyDescent="0.25">
      <c r="A27" s="1">
        <v>142</v>
      </c>
      <c r="B27" s="1" t="s">
        <v>82</v>
      </c>
      <c r="C27" s="1" t="s">
        <v>99</v>
      </c>
      <c r="D27" s="13">
        <v>103880</v>
      </c>
    </row>
    <row r="28" spans="1:4" x14ac:dyDescent="0.25">
      <c r="A28" s="1">
        <v>143</v>
      </c>
      <c r="B28" s="1" t="s">
        <v>82</v>
      </c>
      <c r="C28" s="1" t="s">
        <v>99</v>
      </c>
      <c r="D28" s="13">
        <v>8066</v>
      </c>
    </row>
    <row r="29" spans="1:4" x14ac:dyDescent="0.25">
      <c r="A29" s="1">
        <v>144</v>
      </c>
      <c r="B29" s="1" t="s">
        <v>82</v>
      </c>
      <c r="C29" s="1" t="s">
        <v>99</v>
      </c>
      <c r="D29" s="13">
        <v>45310</v>
      </c>
    </row>
    <row r="30" spans="1:4" x14ac:dyDescent="0.25">
      <c r="A30" s="1">
        <v>145</v>
      </c>
      <c r="B30" s="1" t="s">
        <v>82</v>
      </c>
      <c r="C30" s="1" t="s">
        <v>99</v>
      </c>
      <c r="D30" s="13">
        <v>6613</v>
      </c>
    </row>
    <row r="31" spans="1:4" x14ac:dyDescent="0.25">
      <c r="A31" s="1">
        <v>146</v>
      </c>
      <c r="B31" s="1" t="s">
        <v>82</v>
      </c>
      <c r="C31" s="1" t="s">
        <v>99</v>
      </c>
      <c r="D31" s="13">
        <v>4175</v>
      </c>
    </row>
    <row r="32" spans="1:4" x14ac:dyDescent="0.25">
      <c r="A32" s="1">
        <v>147</v>
      </c>
      <c r="B32" s="1" t="s">
        <v>82</v>
      </c>
      <c r="C32" s="1" t="s">
        <v>99</v>
      </c>
      <c r="D32" s="13">
        <v>4316</v>
      </c>
    </row>
    <row r="33" spans="1:4" x14ac:dyDescent="0.25">
      <c r="A33" s="1">
        <v>148</v>
      </c>
      <c r="B33" s="1" t="s">
        <v>82</v>
      </c>
      <c r="C33" s="1" t="s">
        <v>99</v>
      </c>
      <c r="D33" s="13">
        <v>6498</v>
      </c>
    </row>
    <row r="34" spans="1:4" x14ac:dyDescent="0.25">
      <c r="A34" s="1">
        <v>149</v>
      </c>
      <c r="B34" s="1" t="s">
        <v>82</v>
      </c>
      <c r="C34" s="1" t="s">
        <v>103</v>
      </c>
      <c r="D34" s="13">
        <v>150</v>
      </c>
    </row>
    <row r="35" spans="1:4" x14ac:dyDescent="0.25">
      <c r="A35" s="1">
        <v>150</v>
      </c>
      <c r="B35" s="1" t="s">
        <v>82</v>
      </c>
      <c r="C35" s="1" t="s">
        <v>98</v>
      </c>
      <c r="D35" s="13">
        <v>1719</v>
      </c>
    </row>
    <row r="36" spans="1:4" x14ac:dyDescent="0.25">
      <c r="A36" s="1">
        <v>151</v>
      </c>
      <c r="B36" s="1" t="s">
        <v>82</v>
      </c>
      <c r="C36" s="1" t="s">
        <v>98</v>
      </c>
      <c r="D36" s="13">
        <v>8002</v>
      </c>
    </row>
    <row r="37" spans="1:4" x14ac:dyDescent="0.25">
      <c r="A37" s="1">
        <v>152</v>
      </c>
      <c r="B37" s="1" t="s">
        <v>82</v>
      </c>
      <c r="C37" s="1" t="s">
        <v>99</v>
      </c>
      <c r="D37" s="13">
        <v>15476</v>
      </c>
    </row>
    <row r="38" spans="1:4" x14ac:dyDescent="0.25">
      <c r="A38" s="1">
        <v>153</v>
      </c>
      <c r="B38" s="1" t="s">
        <v>82</v>
      </c>
      <c r="C38" s="1" t="s">
        <v>99</v>
      </c>
      <c r="D38" s="1">
        <v>572</v>
      </c>
    </row>
    <row r="39" spans="1:4" x14ac:dyDescent="0.25">
      <c r="A39" s="1">
        <v>154</v>
      </c>
      <c r="B39" s="1" t="s">
        <v>87</v>
      </c>
      <c r="C39" s="1" t="s">
        <v>48</v>
      </c>
      <c r="D39" s="1">
        <v>11021</v>
      </c>
    </row>
    <row r="40" spans="1:4" x14ac:dyDescent="0.25">
      <c r="A40" s="1">
        <v>155</v>
      </c>
      <c r="B40" s="1" t="s">
        <v>87</v>
      </c>
      <c r="C40" s="1" t="s">
        <v>52</v>
      </c>
      <c r="D40" s="1">
        <v>130</v>
      </c>
    </row>
    <row r="41" spans="1:4" x14ac:dyDescent="0.25">
      <c r="A41" s="1">
        <v>156</v>
      </c>
      <c r="B41" s="1" t="s">
        <v>87</v>
      </c>
      <c r="C41" s="1" t="s">
        <v>5</v>
      </c>
      <c r="D41" s="1">
        <v>1380</v>
      </c>
    </row>
    <row r="42" spans="1:4" x14ac:dyDescent="0.25">
      <c r="A42" s="1">
        <v>157</v>
      </c>
      <c r="B42" s="1" t="s">
        <v>88</v>
      </c>
      <c r="C42" s="1" t="s">
        <v>92</v>
      </c>
      <c r="D42" s="1">
        <v>809</v>
      </c>
    </row>
    <row r="43" spans="1:4" x14ac:dyDescent="0.25">
      <c r="A43" s="1">
        <v>158</v>
      </c>
      <c r="B43" s="1" t="s">
        <v>88</v>
      </c>
      <c r="C43" s="1" t="s">
        <v>93</v>
      </c>
      <c r="D43" s="1">
        <v>809</v>
      </c>
    </row>
    <row r="44" spans="1:4" x14ac:dyDescent="0.25">
      <c r="A44" s="1">
        <v>159</v>
      </c>
      <c r="B44" s="1" t="s">
        <v>89</v>
      </c>
      <c r="C44" s="1" t="s">
        <v>94</v>
      </c>
      <c r="D44" s="1">
        <v>6602</v>
      </c>
    </row>
    <row r="45" spans="1:4" x14ac:dyDescent="0.25">
      <c r="A45" s="1">
        <v>160</v>
      </c>
      <c r="B45" s="1" t="s">
        <v>89</v>
      </c>
      <c r="C45" s="1" t="s">
        <v>5</v>
      </c>
      <c r="D45" s="1">
        <v>2320</v>
      </c>
    </row>
    <row r="46" spans="1:4" x14ac:dyDescent="0.25">
      <c r="A46" s="1">
        <v>161</v>
      </c>
      <c r="B46" s="1" t="s">
        <v>89</v>
      </c>
      <c r="C46" s="1" t="s">
        <v>38</v>
      </c>
      <c r="D46" s="1">
        <v>4683</v>
      </c>
    </row>
    <row r="47" spans="1:4" x14ac:dyDescent="0.25">
      <c r="A47" s="1">
        <v>162</v>
      </c>
      <c r="B47" s="1" t="s">
        <v>89</v>
      </c>
      <c r="C47" t="s">
        <v>83</v>
      </c>
      <c r="D47" s="1">
        <v>1472</v>
      </c>
    </row>
    <row r="48" spans="1:4" x14ac:dyDescent="0.25">
      <c r="A48" s="1">
        <v>163</v>
      </c>
      <c r="B48" s="1" t="s">
        <v>89</v>
      </c>
      <c r="C48" s="1" t="s">
        <v>5</v>
      </c>
      <c r="D48" s="1">
        <v>128</v>
      </c>
    </row>
    <row r="49" spans="1:4" x14ac:dyDescent="0.25">
      <c r="A49" s="1">
        <v>164</v>
      </c>
      <c r="B49" s="1" t="s">
        <v>90</v>
      </c>
      <c r="C49" s="1" t="s">
        <v>39</v>
      </c>
      <c r="D49" s="1">
        <v>156.83000000000001</v>
      </c>
    </row>
    <row r="50" spans="1:4" x14ac:dyDescent="0.25">
      <c r="A50" s="1">
        <v>165</v>
      </c>
      <c r="B50" s="1" t="s">
        <v>90</v>
      </c>
      <c r="C50" s="1" t="s">
        <v>6</v>
      </c>
      <c r="D50" s="1">
        <v>262.97000000000003</v>
      </c>
    </row>
    <row r="51" spans="1:4" x14ac:dyDescent="0.25">
      <c r="A51" s="1">
        <v>166</v>
      </c>
      <c r="B51" s="1" t="s">
        <v>90</v>
      </c>
      <c r="C51" s="1" t="s">
        <v>7</v>
      </c>
      <c r="D51" s="1">
        <v>2281.12</v>
      </c>
    </row>
    <row r="52" spans="1:4" x14ac:dyDescent="0.25">
      <c r="A52" s="1">
        <v>167</v>
      </c>
      <c r="B52" s="1" t="s">
        <v>90</v>
      </c>
      <c r="C52" s="1" t="s">
        <v>39</v>
      </c>
      <c r="D52" s="1">
        <v>207.08</v>
      </c>
    </row>
    <row r="53" spans="1:4" x14ac:dyDescent="0.25">
      <c r="A53" s="1">
        <v>168</v>
      </c>
      <c r="B53" s="1" t="s">
        <v>90</v>
      </c>
      <c r="C53" s="1" t="s">
        <v>36</v>
      </c>
      <c r="D53" s="1">
        <v>3111.43</v>
      </c>
    </row>
    <row r="54" spans="1:4" x14ac:dyDescent="0.25">
      <c r="A54" s="1">
        <v>169</v>
      </c>
      <c r="B54" s="1" t="s">
        <v>90</v>
      </c>
      <c r="C54" s="1" t="s">
        <v>41</v>
      </c>
      <c r="D54" s="1">
        <v>83.5</v>
      </c>
    </row>
    <row r="55" spans="1:4" x14ac:dyDescent="0.25">
      <c r="A55" s="1">
        <v>170</v>
      </c>
      <c r="B55" s="1" t="s">
        <v>90</v>
      </c>
      <c r="C55" s="1" t="s">
        <v>72</v>
      </c>
      <c r="D55" s="1">
        <v>1861.52</v>
      </c>
    </row>
    <row r="56" spans="1:4" x14ac:dyDescent="0.25">
      <c r="A56" s="1">
        <v>171</v>
      </c>
      <c r="B56" s="1" t="s">
        <v>90</v>
      </c>
      <c r="C56" s="1" t="s">
        <v>28</v>
      </c>
      <c r="D56" s="1">
        <v>148.02000000000001</v>
      </c>
    </row>
    <row r="57" spans="1:4" x14ac:dyDescent="0.25">
      <c r="A57" s="1">
        <v>172</v>
      </c>
      <c r="B57" s="1" t="s">
        <v>90</v>
      </c>
      <c r="C57" s="1" t="s">
        <v>42</v>
      </c>
      <c r="D57" s="1">
        <v>2544.9299999999998</v>
      </c>
    </row>
    <row r="58" spans="1:4" x14ac:dyDescent="0.25">
      <c r="A58" s="1">
        <v>173</v>
      </c>
      <c r="B58" s="1" t="s">
        <v>90</v>
      </c>
      <c r="C58" s="1" t="s">
        <v>29</v>
      </c>
      <c r="D58" s="1">
        <v>1071</v>
      </c>
    </row>
    <row r="59" spans="1:4" x14ac:dyDescent="0.25">
      <c r="A59" s="1">
        <v>174</v>
      </c>
      <c r="B59" s="1" t="s">
        <v>90</v>
      </c>
      <c r="C59" s="1" t="s">
        <v>35</v>
      </c>
      <c r="D59" s="1">
        <v>7834</v>
      </c>
    </row>
    <row r="60" spans="1:4" x14ac:dyDescent="0.25">
      <c r="A60" s="1">
        <v>175</v>
      </c>
      <c r="B60" s="1" t="s">
        <v>90</v>
      </c>
      <c r="C60" s="1" t="s">
        <v>40</v>
      </c>
      <c r="D60" s="1">
        <v>6728.74</v>
      </c>
    </row>
    <row r="61" spans="1:4" x14ac:dyDescent="0.25">
      <c r="A61" s="1">
        <v>176</v>
      </c>
      <c r="B61" s="1" t="s">
        <v>90</v>
      </c>
      <c r="C61" s="1" t="s">
        <v>38</v>
      </c>
      <c r="D61" s="1">
        <v>1500</v>
      </c>
    </row>
    <row r="62" spans="1:4" x14ac:dyDescent="0.25">
      <c r="A62" s="1">
        <v>177</v>
      </c>
      <c r="B62" s="1" t="s">
        <v>90</v>
      </c>
      <c r="C62" s="1" t="s">
        <v>30</v>
      </c>
      <c r="D62" s="1">
        <v>532.53</v>
      </c>
    </row>
    <row r="63" spans="1:4" x14ac:dyDescent="0.25">
      <c r="A63" s="1">
        <v>178</v>
      </c>
      <c r="B63" s="1" t="s">
        <v>90</v>
      </c>
      <c r="C63" s="1" t="s">
        <v>64</v>
      </c>
      <c r="D63" s="1">
        <v>1971.74</v>
      </c>
    </row>
    <row r="64" spans="1:4" x14ac:dyDescent="0.25">
      <c r="A64" s="1">
        <v>179</v>
      </c>
      <c r="B64" s="1" t="s">
        <v>90</v>
      </c>
      <c r="C64" s="1" t="s">
        <v>34</v>
      </c>
      <c r="D64" s="1">
        <v>357</v>
      </c>
    </row>
    <row r="65" spans="1:4" x14ac:dyDescent="0.25">
      <c r="A65" s="1">
        <v>180</v>
      </c>
      <c r="B65" s="1" t="s">
        <v>90</v>
      </c>
      <c r="C65" s="1" t="s">
        <v>27</v>
      </c>
      <c r="D65" s="1">
        <v>2915.5</v>
      </c>
    </row>
    <row r="66" spans="1:4" x14ac:dyDescent="0.25">
      <c r="A66" s="1">
        <v>181</v>
      </c>
      <c r="B66" s="1" t="s">
        <v>90</v>
      </c>
      <c r="C66" s="1" t="s">
        <v>27</v>
      </c>
      <c r="D66" s="1">
        <v>2023</v>
      </c>
    </row>
    <row r="67" spans="1:4" x14ac:dyDescent="0.25">
      <c r="A67" s="1">
        <v>182</v>
      </c>
      <c r="B67" s="1" t="s">
        <v>90</v>
      </c>
      <c r="C67" s="1" t="s">
        <v>37</v>
      </c>
      <c r="D67" s="1">
        <v>3517.94</v>
      </c>
    </row>
    <row r="68" spans="1:4" x14ac:dyDescent="0.25">
      <c r="A68" s="1">
        <v>183</v>
      </c>
      <c r="B68" s="1" t="s">
        <v>90</v>
      </c>
      <c r="C68" s="1" t="s">
        <v>95</v>
      </c>
      <c r="D68" s="1">
        <v>2878.33</v>
      </c>
    </row>
    <row r="69" spans="1:4" x14ac:dyDescent="0.25">
      <c r="A69" s="1">
        <v>184</v>
      </c>
      <c r="B69" s="1" t="s">
        <v>90</v>
      </c>
      <c r="C69" s="1" t="s">
        <v>30</v>
      </c>
      <c r="D69" s="1">
        <v>18268.86</v>
      </c>
    </row>
    <row r="70" spans="1:4" x14ac:dyDescent="0.25">
      <c r="A70" s="1">
        <v>185</v>
      </c>
      <c r="B70" s="1" t="s">
        <v>90</v>
      </c>
      <c r="C70" t="s">
        <v>83</v>
      </c>
      <c r="D70" s="1">
        <v>1472</v>
      </c>
    </row>
    <row r="71" spans="1:4" x14ac:dyDescent="0.25">
      <c r="A71" s="1">
        <v>186</v>
      </c>
      <c r="B71" s="1" t="s">
        <v>90</v>
      </c>
      <c r="C71" s="1" t="s">
        <v>5</v>
      </c>
      <c r="D71" s="1">
        <v>128</v>
      </c>
    </row>
    <row r="72" spans="1:4" x14ac:dyDescent="0.25">
      <c r="A72" s="1">
        <v>187</v>
      </c>
      <c r="B72" s="1" t="s">
        <v>90</v>
      </c>
      <c r="C72" s="1" t="s">
        <v>5</v>
      </c>
      <c r="D72" s="1">
        <v>1360</v>
      </c>
    </row>
    <row r="73" spans="1:4" x14ac:dyDescent="0.25">
      <c r="A73" s="1">
        <v>188</v>
      </c>
      <c r="B73" s="1" t="s">
        <v>90</v>
      </c>
      <c r="C73" s="1" t="s">
        <v>86</v>
      </c>
      <c r="D73" s="1">
        <v>5</v>
      </c>
    </row>
    <row r="74" spans="1:4" x14ac:dyDescent="0.25">
      <c r="A74" s="1">
        <v>189</v>
      </c>
      <c r="B74" s="1" t="s">
        <v>91</v>
      </c>
      <c r="C74" s="1" t="s">
        <v>96</v>
      </c>
      <c r="D74" s="1">
        <v>1181.8800000000001</v>
      </c>
    </row>
    <row r="75" spans="1:4" x14ac:dyDescent="0.25">
      <c r="A75" s="1">
        <v>190</v>
      </c>
      <c r="B75" s="1" t="s">
        <v>91</v>
      </c>
      <c r="C75" s="1" t="s">
        <v>96</v>
      </c>
      <c r="D75" s="1">
        <v>1023.16</v>
      </c>
    </row>
    <row r="76" spans="1:4" x14ac:dyDescent="0.25">
      <c r="A76" s="1">
        <v>191</v>
      </c>
      <c r="B76" s="1" t="s">
        <v>91</v>
      </c>
      <c r="C76" s="1" t="s">
        <v>97</v>
      </c>
      <c r="D76" s="1">
        <v>2799.8</v>
      </c>
    </row>
    <row r="77" spans="1:4" x14ac:dyDescent="0.25">
      <c r="A77" s="1">
        <v>192</v>
      </c>
      <c r="B77" s="1" t="s">
        <v>91</v>
      </c>
      <c r="C77" s="1" t="s">
        <v>43</v>
      </c>
      <c r="D77" s="1">
        <v>8079.53</v>
      </c>
    </row>
    <row r="78" spans="1:4" x14ac:dyDescent="0.25">
      <c r="A78" s="1">
        <v>193</v>
      </c>
      <c r="B78" s="1" t="s">
        <v>91</v>
      </c>
      <c r="C78" s="1" t="s">
        <v>44</v>
      </c>
      <c r="D78" s="1">
        <v>9901.51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0246A-BD2F-4563-9FFE-3946F62D4719}">
  <dimension ref="A1:I56"/>
  <sheetViews>
    <sheetView workbookViewId="0">
      <selection sqref="A1:G1048576"/>
    </sheetView>
  </sheetViews>
  <sheetFormatPr defaultRowHeight="15" x14ac:dyDescent="0.25"/>
  <cols>
    <col min="1" max="1" width="3.5703125" customWidth="1"/>
    <col min="2" max="2" width="25.140625" customWidth="1"/>
    <col min="5" max="5" width="3.5703125" bestFit="1" customWidth="1"/>
    <col min="6" max="6" width="22.42578125" bestFit="1" customWidth="1"/>
  </cols>
  <sheetData>
    <row r="1" spans="1:7" x14ac:dyDescent="0.25">
      <c r="A1" s="3"/>
      <c r="B1" t="s">
        <v>76</v>
      </c>
    </row>
    <row r="3" spans="1:7" ht="26.25" x14ac:dyDescent="0.25">
      <c r="A3" s="1" t="s">
        <v>8</v>
      </c>
      <c r="B3" s="4" t="s">
        <v>9</v>
      </c>
      <c r="C3" s="5" t="s">
        <v>10</v>
      </c>
      <c r="E3" s="1" t="s">
        <v>8</v>
      </c>
      <c r="F3" s="4" t="s">
        <v>9</v>
      </c>
      <c r="G3" s="5" t="s">
        <v>10</v>
      </c>
    </row>
    <row r="4" spans="1:7" x14ac:dyDescent="0.25">
      <c r="A4" s="1">
        <v>1</v>
      </c>
      <c r="B4" s="8" t="s">
        <v>11</v>
      </c>
      <c r="C4" s="14">
        <v>4882</v>
      </c>
      <c r="E4" s="1">
        <v>53</v>
      </c>
      <c r="F4" s="6" t="s">
        <v>11</v>
      </c>
      <c r="G4" s="14">
        <v>5951</v>
      </c>
    </row>
    <row r="5" spans="1:7" x14ac:dyDescent="0.25">
      <c r="A5" s="1">
        <v>2</v>
      </c>
      <c r="B5" s="6" t="s">
        <v>11</v>
      </c>
      <c r="C5" s="14">
        <v>5550</v>
      </c>
      <c r="E5" s="1">
        <v>54</v>
      </c>
      <c r="F5" s="6" t="s">
        <v>11</v>
      </c>
      <c r="G5" s="14">
        <v>6589</v>
      </c>
    </row>
    <row r="6" spans="1:7" x14ac:dyDescent="0.25">
      <c r="A6" s="1">
        <v>3</v>
      </c>
      <c r="B6" s="6" t="s">
        <v>11</v>
      </c>
      <c r="C6" s="14">
        <v>6567</v>
      </c>
      <c r="E6" s="1">
        <v>55</v>
      </c>
      <c r="F6" s="6" t="s">
        <v>11</v>
      </c>
      <c r="G6" s="14">
        <v>6267</v>
      </c>
    </row>
    <row r="7" spans="1:7" x14ac:dyDescent="0.25">
      <c r="A7" s="1">
        <v>4</v>
      </c>
      <c r="B7" s="6" t="s">
        <v>11</v>
      </c>
      <c r="C7" s="14">
        <v>5803</v>
      </c>
      <c r="E7" s="1">
        <v>56</v>
      </c>
      <c r="F7" s="6" t="s">
        <v>11</v>
      </c>
      <c r="G7" s="14">
        <v>6506</v>
      </c>
    </row>
    <row r="8" spans="1:7" x14ac:dyDescent="0.25">
      <c r="A8" s="1">
        <v>5</v>
      </c>
      <c r="B8" s="6" t="s">
        <v>11</v>
      </c>
      <c r="C8" s="14">
        <v>6513</v>
      </c>
      <c r="E8" s="1">
        <v>57</v>
      </c>
      <c r="F8" s="6" t="s">
        <v>11</v>
      </c>
      <c r="G8" s="14">
        <v>3054</v>
      </c>
    </row>
    <row r="9" spans="1:7" x14ac:dyDescent="0.25">
      <c r="A9" s="1">
        <v>6</v>
      </c>
      <c r="B9" s="6" t="s">
        <v>11</v>
      </c>
      <c r="C9" s="1">
        <v>0</v>
      </c>
      <c r="E9" s="1">
        <v>58</v>
      </c>
      <c r="F9" s="6" t="s">
        <v>11</v>
      </c>
      <c r="G9" s="14">
        <v>3596</v>
      </c>
    </row>
    <row r="10" spans="1:7" x14ac:dyDescent="0.25">
      <c r="A10" s="1">
        <v>7</v>
      </c>
      <c r="B10" s="6" t="s">
        <v>12</v>
      </c>
      <c r="C10" s="14">
        <v>7394</v>
      </c>
      <c r="E10" s="1">
        <v>59</v>
      </c>
      <c r="F10" s="6" t="s">
        <v>11</v>
      </c>
      <c r="G10" s="14">
        <v>5820</v>
      </c>
    </row>
    <row r="11" spans="1:7" x14ac:dyDescent="0.25">
      <c r="A11" s="1">
        <v>8</v>
      </c>
      <c r="B11" s="6" t="s">
        <v>11</v>
      </c>
      <c r="C11" s="14">
        <v>6567</v>
      </c>
      <c r="E11" s="1">
        <v>60</v>
      </c>
      <c r="F11" s="6" t="s">
        <v>11</v>
      </c>
      <c r="G11" s="14">
        <v>6580</v>
      </c>
    </row>
    <row r="12" spans="1:7" x14ac:dyDescent="0.25">
      <c r="A12" s="1">
        <v>9</v>
      </c>
      <c r="B12" s="6" t="s">
        <v>13</v>
      </c>
      <c r="C12" s="14">
        <v>0</v>
      </c>
      <c r="E12" s="1">
        <v>61</v>
      </c>
      <c r="F12" s="6" t="s">
        <v>11</v>
      </c>
      <c r="G12" s="14">
        <v>4337</v>
      </c>
    </row>
    <row r="13" spans="1:7" x14ac:dyDescent="0.25">
      <c r="A13" s="1">
        <v>10</v>
      </c>
      <c r="B13" s="6" t="s">
        <v>11</v>
      </c>
      <c r="C13" s="14">
        <v>6478</v>
      </c>
      <c r="E13" s="1">
        <v>62</v>
      </c>
      <c r="F13" s="6" t="s">
        <v>11</v>
      </c>
      <c r="G13" s="14">
        <v>4637</v>
      </c>
    </row>
    <row r="14" spans="1:7" x14ac:dyDescent="0.25">
      <c r="A14" s="1">
        <v>11</v>
      </c>
      <c r="B14" s="6" t="s">
        <v>11</v>
      </c>
      <c r="C14" s="14">
        <v>5791</v>
      </c>
      <c r="E14" s="1">
        <v>63</v>
      </c>
      <c r="F14" s="6" t="s">
        <v>11</v>
      </c>
      <c r="G14" s="14">
        <v>6414</v>
      </c>
    </row>
    <row r="15" spans="1:7" x14ac:dyDescent="0.25">
      <c r="A15" s="1">
        <v>12</v>
      </c>
      <c r="B15" s="6" t="s">
        <v>14</v>
      </c>
      <c r="C15" s="14">
        <v>1496</v>
      </c>
      <c r="E15" s="1">
        <v>64</v>
      </c>
      <c r="F15" s="6" t="s">
        <v>11</v>
      </c>
      <c r="G15" s="14">
        <v>6515</v>
      </c>
    </row>
    <row r="16" spans="1:7" x14ac:dyDescent="0.25">
      <c r="A16" s="1">
        <v>13</v>
      </c>
      <c r="B16" s="6" t="s">
        <v>11</v>
      </c>
      <c r="C16" s="14">
        <v>6250</v>
      </c>
      <c r="E16" s="1">
        <v>65</v>
      </c>
      <c r="F16" s="6" t="s">
        <v>11</v>
      </c>
      <c r="G16" s="14">
        <v>6372</v>
      </c>
    </row>
    <row r="17" spans="1:9" x14ac:dyDescent="0.25">
      <c r="A17" s="1">
        <v>14</v>
      </c>
      <c r="B17" s="6" t="s">
        <v>11</v>
      </c>
      <c r="C17" s="14">
        <v>4487</v>
      </c>
      <c r="E17" s="1">
        <v>66</v>
      </c>
      <c r="F17" s="6" t="s">
        <v>11</v>
      </c>
      <c r="G17" s="14">
        <v>6486</v>
      </c>
    </row>
    <row r="18" spans="1:9" x14ac:dyDescent="0.25">
      <c r="A18" s="1">
        <v>15</v>
      </c>
      <c r="B18" s="6" t="s">
        <v>11</v>
      </c>
      <c r="C18" s="14">
        <v>4554</v>
      </c>
      <c r="E18" s="1">
        <v>67</v>
      </c>
      <c r="F18" s="6" t="s">
        <v>11</v>
      </c>
      <c r="G18" s="14">
        <v>5802</v>
      </c>
    </row>
    <row r="19" spans="1:9" x14ac:dyDescent="0.25">
      <c r="A19" s="1">
        <v>16</v>
      </c>
      <c r="B19" s="6" t="s">
        <v>11</v>
      </c>
      <c r="C19" s="14">
        <v>5791</v>
      </c>
      <c r="E19" s="1">
        <v>68</v>
      </c>
      <c r="F19" s="6" t="s">
        <v>11</v>
      </c>
      <c r="G19" s="14">
        <v>6350</v>
      </c>
    </row>
    <row r="20" spans="1:9" x14ac:dyDescent="0.25">
      <c r="A20" s="1">
        <v>17</v>
      </c>
      <c r="B20" s="6" t="s">
        <v>13</v>
      </c>
      <c r="C20" s="14">
        <v>6564</v>
      </c>
      <c r="E20" s="1">
        <v>69</v>
      </c>
      <c r="F20" s="6" t="s">
        <v>11</v>
      </c>
      <c r="G20" s="14">
        <v>6214</v>
      </c>
    </row>
    <row r="21" spans="1:9" x14ac:dyDescent="0.25">
      <c r="A21" s="1">
        <v>18</v>
      </c>
      <c r="B21" s="6" t="s">
        <v>20</v>
      </c>
      <c r="C21" s="14">
        <v>3513</v>
      </c>
      <c r="E21" s="1">
        <v>70</v>
      </c>
      <c r="F21" s="6" t="s">
        <v>11</v>
      </c>
      <c r="G21" s="14">
        <v>6462</v>
      </c>
    </row>
    <row r="22" spans="1:9" x14ac:dyDescent="0.25">
      <c r="A22" s="1">
        <v>19</v>
      </c>
      <c r="B22" s="6" t="s">
        <v>18</v>
      </c>
      <c r="C22" s="14">
        <v>4387</v>
      </c>
      <c r="E22" s="1">
        <v>71</v>
      </c>
      <c r="F22" s="6" t="s">
        <v>11</v>
      </c>
      <c r="G22" s="14">
        <v>6528</v>
      </c>
    </row>
    <row r="23" spans="1:9" x14ac:dyDescent="0.25">
      <c r="A23" s="1">
        <v>20</v>
      </c>
      <c r="B23" s="6" t="s">
        <v>15</v>
      </c>
      <c r="C23" s="14">
        <v>6626</v>
      </c>
      <c r="E23" s="1">
        <v>72</v>
      </c>
      <c r="F23" s="6" t="s">
        <v>11</v>
      </c>
      <c r="G23" s="14">
        <v>6528</v>
      </c>
    </row>
    <row r="24" spans="1:9" x14ac:dyDescent="0.25">
      <c r="A24" s="1">
        <v>21</v>
      </c>
      <c r="B24" s="6" t="s">
        <v>16</v>
      </c>
      <c r="C24" s="14">
        <v>4346</v>
      </c>
      <c r="E24" s="1">
        <v>73</v>
      </c>
      <c r="F24" s="6" t="s">
        <v>11</v>
      </c>
      <c r="G24" s="14">
        <v>6363</v>
      </c>
    </row>
    <row r="25" spans="1:9" x14ac:dyDescent="0.25">
      <c r="A25" s="1">
        <v>22</v>
      </c>
      <c r="B25" s="6" t="s">
        <v>16</v>
      </c>
      <c r="C25" s="14">
        <v>3378</v>
      </c>
      <c r="E25" s="1">
        <v>74</v>
      </c>
      <c r="F25" s="6" t="s">
        <v>11</v>
      </c>
      <c r="G25" s="14">
        <v>6412</v>
      </c>
      <c r="I25" t="s">
        <v>77</v>
      </c>
    </row>
    <row r="26" spans="1:9" x14ac:dyDescent="0.25">
      <c r="A26" s="1">
        <v>23</v>
      </c>
      <c r="B26" s="6" t="s">
        <v>15</v>
      </c>
      <c r="C26" s="14">
        <v>6369</v>
      </c>
      <c r="E26" s="1">
        <v>75</v>
      </c>
      <c r="F26" s="6" t="s">
        <v>11</v>
      </c>
      <c r="G26" s="14">
        <v>6479</v>
      </c>
    </row>
    <row r="27" spans="1:9" x14ac:dyDescent="0.25">
      <c r="A27" s="1">
        <v>24</v>
      </c>
      <c r="B27" s="6" t="s">
        <v>15</v>
      </c>
      <c r="C27" s="14">
        <v>7078</v>
      </c>
      <c r="E27" s="1">
        <v>76</v>
      </c>
      <c r="F27" s="6" t="s">
        <v>11</v>
      </c>
      <c r="G27" s="14">
        <v>5449</v>
      </c>
    </row>
    <row r="28" spans="1:9" x14ac:dyDescent="0.25">
      <c r="A28" s="1">
        <v>25</v>
      </c>
      <c r="B28" s="6" t="s">
        <v>16</v>
      </c>
      <c r="C28" s="14">
        <v>3685</v>
      </c>
      <c r="E28" s="1">
        <v>77</v>
      </c>
      <c r="F28" s="6" t="s">
        <v>11</v>
      </c>
      <c r="G28" s="14">
        <v>0</v>
      </c>
    </row>
    <row r="29" spans="1:9" x14ac:dyDescent="0.25">
      <c r="A29" s="1">
        <v>26</v>
      </c>
      <c r="B29" s="6" t="s">
        <v>15</v>
      </c>
      <c r="C29" s="14">
        <v>6601</v>
      </c>
      <c r="E29" s="1">
        <v>78</v>
      </c>
      <c r="F29" s="6" t="s">
        <v>11</v>
      </c>
      <c r="G29" s="14">
        <v>0</v>
      </c>
    </row>
    <row r="30" spans="1:9" x14ac:dyDescent="0.25">
      <c r="A30" s="1">
        <v>27</v>
      </c>
      <c r="B30" s="6" t="s">
        <v>21</v>
      </c>
      <c r="C30" s="14">
        <v>6564</v>
      </c>
      <c r="E30" s="1">
        <v>79</v>
      </c>
      <c r="F30" s="6" t="s">
        <v>19</v>
      </c>
      <c r="G30" s="14">
        <v>8491</v>
      </c>
    </row>
    <row r="31" spans="1:9" ht="15.75" thickBot="1" x14ac:dyDescent="0.3">
      <c r="A31" s="1">
        <v>28</v>
      </c>
      <c r="B31" s="6" t="s">
        <v>23</v>
      </c>
      <c r="C31" s="14">
        <v>0</v>
      </c>
      <c r="G31" s="17">
        <f>SUM(G4:G30)</f>
        <v>150202</v>
      </c>
    </row>
    <row r="32" spans="1:9" ht="15.75" thickBot="1" x14ac:dyDescent="0.3">
      <c r="A32" s="1">
        <v>29</v>
      </c>
      <c r="B32" s="6" t="s">
        <v>23</v>
      </c>
      <c r="C32" s="14">
        <v>6613</v>
      </c>
      <c r="F32" s="9" t="s">
        <v>22</v>
      </c>
      <c r="G32" s="10">
        <f>G31+C56</f>
        <v>447045</v>
      </c>
    </row>
    <row r="33" spans="1:7" x14ac:dyDescent="0.25">
      <c r="A33" s="1">
        <v>30</v>
      </c>
      <c r="B33" s="6" t="s">
        <v>23</v>
      </c>
      <c r="C33" s="14">
        <v>6707</v>
      </c>
      <c r="G33" s="16"/>
    </row>
    <row r="34" spans="1:7" x14ac:dyDescent="0.25">
      <c r="A34" s="1">
        <v>31</v>
      </c>
      <c r="B34" s="6" t="s">
        <v>15</v>
      </c>
      <c r="C34" s="14">
        <v>6589</v>
      </c>
    </row>
    <row r="35" spans="1:7" x14ac:dyDescent="0.25">
      <c r="A35" s="1">
        <v>32</v>
      </c>
      <c r="B35" s="6" t="s">
        <v>11</v>
      </c>
      <c r="C35" s="14">
        <v>6580</v>
      </c>
    </row>
    <row r="36" spans="1:7" x14ac:dyDescent="0.25">
      <c r="A36" s="1">
        <v>33</v>
      </c>
      <c r="B36" s="6" t="s">
        <v>11</v>
      </c>
      <c r="C36" s="14">
        <v>5583</v>
      </c>
      <c r="D36" s="11"/>
    </row>
    <row r="37" spans="1:7" x14ac:dyDescent="0.25">
      <c r="A37" s="1">
        <v>34</v>
      </c>
      <c r="B37" s="6" t="s">
        <v>11</v>
      </c>
      <c r="C37" s="14">
        <v>0</v>
      </c>
      <c r="D37" s="11"/>
    </row>
    <row r="38" spans="1:7" x14ac:dyDescent="0.25">
      <c r="A38" s="1">
        <v>35</v>
      </c>
      <c r="B38" s="6" t="s">
        <v>31</v>
      </c>
      <c r="C38" s="14">
        <v>4821</v>
      </c>
    </row>
    <row r="39" spans="1:7" x14ac:dyDescent="0.25">
      <c r="A39" s="1">
        <v>36</v>
      </c>
      <c r="B39" s="7" t="s">
        <v>33</v>
      </c>
      <c r="C39" s="14">
        <v>21710</v>
      </c>
    </row>
    <row r="40" spans="1:7" x14ac:dyDescent="0.25">
      <c r="A40" s="1">
        <v>37</v>
      </c>
      <c r="B40" s="7" t="s">
        <v>32</v>
      </c>
      <c r="C40" s="14">
        <v>8643</v>
      </c>
    </row>
    <row r="41" spans="1:7" x14ac:dyDescent="0.25">
      <c r="A41" s="1">
        <v>38</v>
      </c>
      <c r="B41" s="6" t="s">
        <v>24</v>
      </c>
      <c r="C41" s="1">
        <v>0</v>
      </c>
    </row>
    <row r="42" spans="1:7" x14ac:dyDescent="0.25">
      <c r="A42" s="1">
        <v>39</v>
      </c>
      <c r="B42" s="6" t="s">
        <v>11</v>
      </c>
      <c r="C42" s="14">
        <v>6078</v>
      </c>
    </row>
    <row r="43" spans="1:7" x14ac:dyDescent="0.25">
      <c r="A43" s="1">
        <v>40</v>
      </c>
      <c r="B43" s="6" t="s">
        <v>11</v>
      </c>
      <c r="C43" s="14">
        <v>6577</v>
      </c>
    </row>
    <row r="44" spans="1:7" x14ac:dyDescent="0.25">
      <c r="A44" s="1">
        <v>41</v>
      </c>
      <c r="B44" s="6" t="s">
        <v>11</v>
      </c>
      <c r="C44" s="14">
        <v>6498</v>
      </c>
    </row>
    <row r="45" spans="1:7" x14ac:dyDescent="0.25">
      <c r="A45" s="1">
        <v>42</v>
      </c>
      <c r="B45" s="6" t="s">
        <v>11</v>
      </c>
      <c r="C45" s="14">
        <v>6513</v>
      </c>
    </row>
    <row r="46" spans="1:7" x14ac:dyDescent="0.25">
      <c r="A46" s="1">
        <v>43</v>
      </c>
      <c r="B46" s="6" t="s">
        <v>11</v>
      </c>
      <c r="C46" s="14">
        <v>6580</v>
      </c>
    </row>
    <row r="47" spans="1:7" x14ac:dyDescent="0.25">
      <c r="A47" s="1">
        <v>44</v>
      </c>
      <c r="B47" s="6" t="s">
        <v>11</v>
      </c>
      <c r="C47" s="15">
        <v>6600</v>
      </c>
    </row>
    <row r="48" spans="1:7" x14ac:dyDescent="0.25">
      <c r="A48" s="1">
        <v>45</v>
      </c>
      <c r="B48" s="6" t="s">
        <v>11</v>
      </c>
      <c r="C48" s="14">
        <v>5543</v>
      </c>
    </row>
    <row r="49" spans="1:6" x14ac:dyDescent="0.25">
      <c r="A49" s="1">
        <v>46</v>
      </c>
      <c r="B49" s="6" t="s">
        <v>11</v>
      </c>
      <c r="C49" s="14">
        <v>6590</v>
      </c>
    </row>
    <row r="50" spans="1:6" x14ac:dyDescent="0.25">
      <c r="A50" s="1">
        <v>47</v>
      </c>
      <c r="B50" s="6" t="s">
        <v>11</v>
      </c>
      <c r="C50" s="14">
        <v>6516</v>
      </c>
    </row>
    <row r="51" spans="1:6" x14ac:dyDescent="0.25">
      <c r="A51" s="1">
        <v>48</v>
      </c>
      <c r="B51" s="6" t="s">
        <v>11</v>
      </c>
      <c r="C51" s="14">
        <v>6567</v>
      </c>
      <c r="F51" s="11"/>
    </row>
    <row r="52" spans="1:6" x14ac:dyDescent="0.25">
      <c r="A52" s="1">
        <v>49</v>
      </c>
      <c r="B52" s="6" t="s">
        <v>25</v>
      </c>
      <c r="C52" s="14">
        <v>8458</v>
      </c>
      <c r="D52" s="11"/>
      <c r="F52" s="11"/>
    </row>
    <row r="53" spans="1:6" x14ac:dyDescent="0.25">
      <c r="A53" s="1">
        <v>50</v>
      </c>
      <c r="B53" s="6" t="s">
        <v>11</v>
      </c>
      <c r="C53" s="14">
        <v>6580</v>
      </c>
      <c r="F53" s="11"/>
    </row>
    <row r="54" spans="1:6" x14ac:dyDescent="0.25">
      <c r="A54" s="1">
        <v>51</v>
      </c>
      <c r="B54" s="6" t="s">
        <v>11</v>
      </c>
      <c r="C54" s="14">
        <v>6696</v>
      </c>
      <c r="F54" s="11"/>
    </row>
    <row r="55" spans="1:6" x14ac:dyDescent="0.25">
      <c r="A55" s="1">
        <v>52</v>
      </c>
      <c r="B55" s="6" t="s">
        <v>11</v>
      </c>
      <c r="C55" s="14">
        <v>6567</v>
      </c>
    </row>
    <row r="56" spans="1:6" x14ac:dyDescent="0.25">
      <c r="C56">
        <f>SUM(C4:C55)</f>
        <v>296843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E5C3A-FB1D-4ADF-B378-3C4C05127B65}">
  <dimension ref="A1:G56"/>
  <sheetViews>
    <sheetView workbookViewId="0">
      <selection sqref="A1:G1048576"/>
    </sheetView>
  </sheetViews>
  <sheetFormatPr defaultRowHeight="15" x14ac:dyDescent="0.25"/>
  <cols>
    <col min="1" max="1" width="3.5703125" customWidth="1"/>
    <col min="2" max="2" width="25.140625" customWidth="1"/>
    <col min="5" max="5" width="3.5703125" bestFit="1" customWidth="1"/>
    <col min="6" max="6" width="22.42578125" bestFit="1" customWidth="1"/>
  </cols>
  <sheetData>
    <row r="1" spans="1:7" x14ac:dyDescent="0.25">
      <c r="A1" s="3"/>
      <c r="B1" t="s">
        <v>283</v>
      </c>
    </row>
    <row r="3" spans="1:7" ht="26.25" x14ac:dyDescent="0.25">
      <c r="A3" s="1" t="s">
        <v>8</v>
      </c>
      <c r="B3" s="4" t="s">
        <v>9</v>
      </c>
      <c r="C3" s="5" t="s">
        <v>10</v>
      </c>
      <c r="E3" s="1" t="s">
        <v>8</v>
      </c>
      <c r="F3" s="4" t="s">
        <v>9</v>
      </c>
      <c r="G3" s="5" t="s">
        <v>10</v>
      </c>
    </row>
    <row r="4" spans="1:7" x14ac:dyDescent="0.25">
      <c r="A4" s="1">
        <v>1</v>
      </c>
      <c r="B4" s="6" t="s">
        <v>31</v>
      </c>
      <c r="C4" s="14">
        <v>9334</v>
      </c>
      <c r="E4" s="1">
        <v>53</v>
      </c>
      <c r="F4" s="6" t="s">
        <v>11</v>
      </c>
      <c r="G4" s="14">
        <v>5501</v>
      </c>
    </row>
    <row r="5" spans="1:7" x14ac:dyDescent="0.25">
      <c r="A5" s="1">
        <v>2</v>
      </c>
      <c r="B5" s="7" t="s">
        <v>33</v>
      </c>
      <c r="C5" s="14">
        <v>8115</v>
      </c>
      <c r="E5" s="1">
        <v>54</v>
      </c>
      <c r="F5" s="6" t="s">
        <v>11</v>
      </c>
      <c r="G5" s="14">
        <v>6101</v>
      </c>
    </row>
    <row r="6" spans="1:7" x14ac:dyDescent="0.25">
      <c r="A6" s="1">
        <v>3</v>
      </c>
      <c r="B6" s="7" t="s">
        <v>32</v>
      </c>
      <c r="C6" s="14">
        <v>8176</v>
      </c>
      <c r="E6" s="1">
        <v>55</v>
      </c>
      <c r="F6" s="6" t="s">
        <v>11</v>
      </c>
      <c r="G6" s="14">
        <v>6101</v>
      </c>
    </row>
    <row r="7" spans="1:7" x14ac:dyDescent="0.25">
      <c r="A7" s="1">
        <v>4</v>
      </c>
      <c r="B7" s="6" t="s">
        <v>15</v>
      </c>
      <c r="C7" s="14">
        <v>6101</v>
      </c>
      <c r="E7" s="1">
        <v>56</v>
      </c>
      <c r="F7" s="6" t="s">
        <v>11</v>
      </c>
      <c r="G7" s="14">
        <v>6101</v>
      </c>
    </row>
    <row r="8" spans="1:7" x14ac:dyDescent="0.25">
      <c r="A8" s="1">
        <v>5</v>
      </c>
      <c r="B8" s="6" t="s">
        <v>16</v>
      </c>
      <c r="C8" s="14">
        <v>4262</v>
      </c>
      <c r="E8" s="1">
        <v>57</v>
      </c>
      <c r="F8" s="6" t="s">
        <v>11</v>
      </c>
      <c r="G8" s="14">
        <v>6121</v>
      </c>
    </row>
    <row r="9" spans="1:7" x14ac:dyDescent="0.25">
      <c r="A9" s="1">
        <v>6</v>
      </c>
      <c r="B9" s="6" t="s">
        <v>16</v>
      </c>
      <c r="C9" s="15">
        <v>0</v>
      </c>
      <c r="E9" s="1">
        <v>58</v>
      </c>
      <c r="F9" s="6" t="s">
        <v>11</v>
      </c>
      <c r="G9" s="14">
        <v>2317</v>
      </c>
    </row>
    <row r="10" spans="1:7" x14ac:dyDescent="0.25">
      <c r="A10" s="1">
        <v>7</v>
      </c>
      <c r="B10" s="6" t="s">
        <v>15</v>
      </c>
      <c r="C10" s="1">
        <v>6493</v>
      </c>
      <c r="E10" s="1">
        <v>59</v>
      </c>
      <c r="F10" s="6" t="s">
        <v>11</v>
      </c>
      <c r="G10" s="14">
        <v>4911</v>
      </c>
    </row>
    <row r="11" spans="1:7" x14ac:dyDescent="0.25">
      <c r="A11" s="1">
        <v>8</v>
      </c>
      <c r="B11" s="6" t="s">
        <v>15</v>
      </c>
      <c r="C11" s="14">
        <v>4228</v>
      </c>
      <c r="E11" s="1">
        <v>60</v>
      </c>
      <c r="F11" s="6" t="s">
        <v>11</v>
      </c>
      <c r="G11" s="14">
        <v>5522</v>
      </c>
    </row>
    <row r="12" spans="1:7" x14ac:dyDescent="0.25">
      <c r="A12" s="1">
        <v>9</v>
      </c>
      <c r="B12" s="6" t="s">
        <v>15</v>
      </c>
      <c r="C12" s="14">
        <v>0</v>
      </c>
      <c r="E12" s="1">
        <v>61</v>
      </c>
      <c r="F12" s="6" t="s">
        <v>11</v>
      </c>
      <c r="G12" s="14">
        <v>6101</v>
      </c>
    </row>
    <row r="13" spans="1:7" x14ac:dyDescent="0.25">
      <c r="A13" s="1">
        <v>10</v>
      </c>
      <c r="B13" s="6" t="s">
        <v>16</v>
      </c>
      <c r="C13" s="14">
        <v>3526</v>
      </c>
      <c r="E13" s="1">
        <v>62</v>
      </c>
      <c r="F13" s="6" t="s">
        <v>11</v>
      </c>
      <c r="G13" s="14">
        <v>8024</v>
      </c>
    </row>
    <row r="14" spans="1:7" x14ac:dyDescent="0.25">
      <c r="A14" s="1">
        <v>11</v>
      </c>
      <c r="B14" s="6" t="s">
        <v>23</v>
      </c>
      <c r="C14" s="14">
        <v>6091</v>
      </c>
      <c r="E14" s="1">
        <v>63</v>
      </c>
      <c r="F14" s="6" t="s">
        <v>11</v>
      </c>
      <c r="G14" s="14">
        <v>6103</v>
      </c>
    </row>
    <row r="15" spans="1:7" x14ac:dyDescent="0.25">
      <c r="A15" s="1">
        <v>12</v>
      </c>
      <c r="B15" s="6" t="s">
        <v>23</v>
      </c>
      <c r="C15" s="14">
        <v>0</v>
      </c>
      <c r="E15" s="1">
        <v>64</v>
      </c>
      <c r="F15" s="6" t="s">
        <v>11</v>
      </c>
      <c r="G15" s="14">
        <v>5100</v>
      </c>
    </row>
    <row r="16" spans="1:7" x14ac:dyDescent="0.25">
      <c r="A16" s="1">
        <v>13</v>
      </c>
      <c r="B16" s="6" t="s">
        <v>23</v>
      </c>
      <c r="C16" s="14">
        <v>0</v>
      </c>
      <c r="E16" s="1">
        <v>65</v>
      </c>
      <c r="F16" s="6" t="s">
        <v>11</v>
      </c>
      <c r="G16" s="14">
        <v>6101</v>
      </c>
    </row>
    <row r="17" spans="1:7" x14ac:dyDescent="0.25">
      <c r="A17" s="1">
        <v>14</v>
      </c>
      <c r="B17" s="6" t="s">
        <v>15</v>
      </c>
      <c r="C17" s="14">
        <v>6101</v>
      </c>
      <c r="E17" s="1">
        <v>66</v>
      </c>
      <c r="F17" s="6" t="s">
        <v>11</v>
      </c>
      <c r="G17" s="15">
        <v>6101</v>
      </c>
    </row>
    <row r="18" spans="1:7" x14ac:dyDescent="0.25">
      <c r="A18" s="1">
        <v>15</v>
      </c>
      <c r="B18" s="6" t="s">
        <v>18</v>
      </c>
      <c r="C18" s="14">
        <v>4090</v>
      </c>
      <c r="E18" s="1">
        <v>67</v>
      </c>
      <c r="F18" s="6" t="s">
        <v>11</v>
      </c>
      <c r="G18" s="14">
        <v>6111</v>
      </c>
    </row>
    <row r="19" spans="1:7" x14ac:dyDescent="0.25">
      <c r="A19" s="1">
        <v>16</v>
      </c>
      <c r="B19" s="6" t="s">
        <v>13</v>
      </c>
      <c r="C19" s="14">
        <v>0</v>
      </c>
      <c r="E19" s="1">
        <v>68</v>
      </c>
      <c r="F19" s="6" t="s">
        <v>11</v>
      </c>
      <c r="G19" s="14">
        <v>5911</v>
      </c>
    </row>
    <row r="20" spans="1:7" x14ac:dyDescent="0.25">
      <c r="A20" s="1">
        <v>17</v>
      </c>
      <c r="B20" s="6" t="s">
        <v>13</v>
      </c>
      <c r="C20" s="14">
        <v>6101</v>
      </c>
      <c r="E20" s="1">
        <v>69</v>
      </c>
      <c r="F20" s="6" t="s">
        <v>11</v>
      </c>
      <c r="G20" s="14">
        <v>4091</v>
      </c>
    </row>
    <row r="21" spans="1:7" x14ac:dyDescent="0.25">
      <c r="A21" s="1">
        <v>18</v>
      </c>
      <c r="B21" s="6" t="s">
        <v>21</v>
      </c>
      <c r="C21" s="14">
        <v>6101</v>
      </c>
      <c r="E21" s="1">
        <v>70</v>
      </c>
      <c r="F21" s="6" t="s">
        <v>11</v>
      </c>
      <c r="G21" s="14">
        <v>3357</v>
      </c>
    </row>
    <row r="22" spans="1:7" x14ac:dyDescent="0.25">
      <c r="A22" s="1">
        <v>19</v>
      </c>
      <c r="B22" s="6" t="s">
        <v>113</v>
      </c>
      <c r="C22" s="14">
        <v>6036</v>
      </c>
      <c r="E22" s="1">
        <v>71</v>
      </c>
      <c r="F22" s="6" t="s">
        <v>11</v>
      </c>
      <c r="G22" s="14">
        <v>3489</v>
      </c>
    </row>
    <row r="23" spans="1:7" x14ac:dyDescent="0.25">
      <c r="A23" s="1">
        <v>20</v>
      </c>
      <c r="B23" s="6" t="s">
        <v>11</v>
      </c>
      <c r="C23" s="14">
        <v>6101</v>
      </c>
      <c r="E23" s="1">
        <v>72</v>
      </c>
      <c r="F23" s="6" t="s">
        <v>11</v>
      </c>
      <c r="G23" s="14">
        <v>6101</v>
      </c>
    </row>
    <row r="24" spans="1:7" x14ac:dyDescent="0.25">
      <c r="A24" s="1">
        <v>21</v>
      </c>
      <c r="B24" s="6" t="s">
        <v>11</v>
      </c>
      <c r="C24" s="14">
        <v>5350</v>
      </c>
      <c r="E24" s="1">
        <v>73</v>
      </c>
      <c r="F24" s="6" t="s">
        <v>11</v>
      </c>
      <c r="G24" s="14">
        <v>6091</v>
      </c>
    </row>
    <row r="25" spans="1:7" x14ac:dyDescent="0.25">
      <c r="A25" s="1">
        <v>22</v>
      </c>
      <c r="B25" s="6" t="s">
        <v>11</v>
      </c>
      <c r="C25" s="14">
        <v>6148</v>
      </c>
      <c r="E25" s="1">
        <v>74</v>
      </c>
      <c r="F25" s="6" t="s">
        <v>11</v>
      </c>
      <c r="G25" s="14">
        <v>3064</v>
      </c>
    </row>
    <row r="26" spans="1:7" x14ac:dyDescent="0.25">
      <c r="A26" s="1">
        <v>23</v>
      </c>
      <c r="B26" s="6" t="s">
        <v>11</v>
      </c>
      <c r="C26" s="14">
        <v>5283</v>
      </c>
      <c r="E26" s="1">
        <v>75</v>
      </c>
      <c r="F26" s="6" t="s">
        <v>11</v>
      </c>
      <c r="G26" s="14">
        <v>0</v>
      </c>
    </row>
    <row r="27" spans="1:7" x14ac:dyDescent="0.25">
      <c r="A27" s="1">
        <v>24</v>
      </c>
      <c r="B27" s="6" t="s">
        <v>11</v>
      </c>
      <c r="C27" s="14">
        <v>6101</v>
      </c>
      <c r="E27" s="1">
        <v>76</v>
      </c>
      <c r="F27" s="6" t="s">
        <v>11</v>
      </c>
      <c r="G27" s="14">
        <v>0</v>
      </c>
    </row>
    <row r="28" spans="1:7" x14ac:dyDescent="0.25">
      <c r="A28" s="1">
        <v>25</v>
      </c>
      <c r="B28" s="6" t="s">
        <v>11</v>
      </c>
      <c r="C28" s="14">
        <v>5562</v>
      </c>
      <c r="E28" s="1">
        <v>77</v>
      </c>
      <c r="F28" s="6" t="s">
        <v>11</v>
      </c>
      <c r="G28" s="14">
        <v>0</v>
      </c>
    </row>
    <row r="29" spans="1:7" x14ac:dyDescent="0.25">
      <c r="A29" s="1">
        <v>26</v>
      </c>
      <c r="B29" s="6" t="s">
        <v>11</v>
      </c>
      <c r="C29" s="14">
        <v>6169</v>
      </c>
      <c r="E29" s="1">
        <v>78</v>
      </c>
      <c r="F29" s="6" t="s">
        <v>11</v>
      </c>
      <c r="G29" s="14">
        <v>0</v>
      </c>
    </row>
    <row r="30" spans="1:7" x14ac:dyDescent="0.25">
      <c r="A30" s="1">
        <v>27</v>
      </c>
      <c r="B30" s="6" t="s">
        <v>11</v>
      </c>
      <c r="C30" s="14">
        <v>5995</v>
      </c>
      <c r="E30" s="1">
        <v>79</v>
      </c>
      <c r="F30" s="6" t="s">
        <v>15</v>
      </c>
      <c r="G30" s="14">
        <v>0</v>
      </c>
    </row>
    <row r="31" spans="1:7" ht="15.75" thickBot="1" x14ac:dyDescent="0.3">
      <c r="A31" s="1">
        <v>28</v>
      </c>
      <c r="B31" s="6" t="s">
        <v>11</v>
      </c>
      <c r="C31" s="14">
        <v>6061</v>
      </c>
      <c r="G31" s="17">
        <f>SUM(G4:G30)</f>
        <v>118420</v>
      </c>
    </row>
    <row r="32" spans="1:7" ht="15.75" thickBot="1" x14ac:dyDescent="0.3">
      <c r="A32" s="1">
        <v>29</v>
      </c>
      <c r="B32" s="6" t="s">
        <v>11</v>
      </c>
      <c r="C32" s="14">
        <v>6063</v>
      </c>
      <c r="F32" s="9" t="s">
        <v>22</v>
      </c>
      <c r="G32" s="10">
        <f>G31+C56</f>
        <v>365403</v>
      </c>
    </row>
    <row r="33" spans="1:7" x14ac:dyDescent="0.25">
      <c r="A33" s="1">
        <v>30</v>
      </c>
      <c r="B33" s="6" t="s">
        <v>11</v>
      </c>
      <c r="C33" s="14">
        <v>6066</v>
      </c>
      <c r="G33" s="16"/>
    </row>
    <row r="34" spans="1:7" x14ac:dyDescent="0.25">
      <c r="A34" s="1">
        <v>31</v>
      </c>
      <c r="B34" s="6" t="s">
        <v>11</v>
      </c>
      <c r="C34" s="14">
        <v>6069</v>
      </c>
    </row>
    <row r="35" spans="1:7" x14ac:dyDescent="0.25">
      <c r="A35" s="1">
        <v>32</v>
      </c>
      <c r="B35" s="6" t="s">
        <v>11</v>
      </c>
      <c r="C35" s="14">
        <v>5966</v>
      </c>
    </row>
    <row r="36" spans="1:7" x14ac:dyDescent="0.25">
      <c r="A36" s="1">
        <v>33</v>
      </c>
      <c r="B36" s="6" t="s">
        <v>11</v>
      </c>
      <c r="C36" s="14">
        <v>5295</v>
      </c>
      <c r="D36" s="11"/>
    </row>
    <row r="37" spans="1:7" x14ac:dyDescent="0.25">
      <c r="A37" s="1">
        <v>34</v>
      </c>
      <c r="B37" s="6" t="s">
        <v>11</v>
      </c>
      <c r="C37" s="14">
        <v>0</v>
      </c>
      <c r="D37" s="11"/>
    </row>
    <row r="38" spans="1:7" x14ac:dyDescent="0.25">
      <c r="A38" s="1">
        <v>35</v>
      </c>
      <c r="B38" s="6" t="s">
        <v>11</v>
      </c>
      <c r="C38" s="14">
        <v>0</v>
      </c>
    </row>
    <row r="39" spans="1:7" x14ac:dyDescent="0.25">
      <c r="A39" s="1">
        <v>36</v>
      </c>
      <c r="B39" s="6" t="s">
        <v>11</v>
      </c>
      <c r="C39" s="14">
        <v>0</v>
      </c>
    </row>
    <row r="40" spans="1:7" x14ac:dyDescent="0.25">
      <c r="A40" s="1">
        <v>37</v>
      </c>
      <c r="B40" s="6" t="s">
        <v>11</v>
      </c>
      <c r="C40" s="14">
        <v>0</v>
      </c>
    </row>
    <row r="41" spans="1:7" x14ac:dyDescent="0.25">
      <c r="A41" s="1">
        <v>38</v>
      </c>
      <c r="B41" s="6" t="s">
        <v>14</v>
      </c>
      <c r="C41" s="1">
        <v>1267</v>
      </c>
    </row>
    <row r="42" spans="1:7" x14ac:dyDescent="0.25">
      <c r="A42" s="1">
        <v>39</v>
      </c>
      <c r="B42" s="6" t="s">
        <v>11</v>
      </c>
      <c r="C42" s="14">
        <v>6101</v>
      </c>
    </row>
    <row r="43" spans="1:7" x14ac:dyDescent="0.25">
      <c r="A43" s="1">
        <v>40</v>
      </c>
      <c r="B43" s="6" t="s">
        <v>11</v>
      </c>
      <c r="C43" s="14">
        <v>6030</v>
      </c>
    </row>
    <row r="44" spans="1:7" x14ac:dyDescent="0.25">
      <c r="A44" s="1">
        <v>41</v>
      </c>
      <c r="B44" s="6" t="s">
        <v>11</v>
      </c>
      <c r="C44" s="14">
        <v>6091</v>
      </c>
    </row>
    <row r="45" spans="1:7" x14ac:dyDescent="0.25">
      <c r="A45" s="1">
        <v>42</v>
      </c>
      <c r="B45" s="6" t="s">
        <v>11</v>
      </c>
      <c r="C45" s="14">
        <v>6101</v>
      </c>
    </row>
    <row r="46" spans="1:7" x14ac:dyDescent="0.25">
      <c r="A46" s="1">
        <v>43</v>
      </c>
      <c r="B46" s="6" t="s">
        <v>11</v>
      </c>
      <c r="C46" s="14">
        <v>6091</v>
      </c>
    </row>
    <row r="47" spans="1:7" x14ac:dyDescent="0.25">
      <c r="A47" s="1">
        <v>44</v>
      </c>
      <c r="B47" s="6" t="s">
        <v>20</v>
      </c>
      <c r="C47" s="15">
        <v>3541</v>
      </c>
    </row>
    <row r="48" spans="1:7" x14ac:dyDescent="0.25">
      <c r="A48" s="1">
        <v>45</v>
      </c>
      <c r="B48" s="6" t="s">
        <v>11</v>
      </c>
      <c r="C48" s="14">
        <v>6111</v>
      </c>
    </row>
    <row r="49" spans="1:6" x14ac:dyDescent="0.25">
      <c r="A49" s="1">
        <v>46</v>
      </c>
      <c r="B49" s="6" t="s">
        <v>11</v>
      </c>
      <c r="C49" s="14">
        <v>3120</v>
      </c>
    </row>
    <row r="50" spans="1:6" x14ac:dyDescent="0.25">
      <c r="A50" s="1">
        <v>47</v>
      </c>
      <c r="B50" s="6" t="s">
        <v>11</v>
      </c>
      <c r="C50" s="14">
        <v>5021</v>
      </c>
    </row>
    <row r="51" spans="1:6" x14ac:dyDescent="0.25">
      <c r="A51" s="1">
        <v>48</v>
      </c>
      <c r="B51" s="6" t="s">
        <v>11</v>
      </c>
      <c r="C51" s="14">
        <v>6101</v>
      </c>
      <c r="F51" s="11"/>
    </row>
    <row r="52" spans="1:6" x14ac:dyDescent="0.25">
      <c r="A52" s="1">
        <v>49</v>
      </c>
      <c r="B52" s="6" t="s">
        <v>11</v>
      </c>
      <c r="C52" s="14">
        <v>6101</v>
      </c>
      <c r="D52" s="11"/>
      <c r="F52" s="11"/>
    </row>
    <row r="53" spans="1:6" x14ac:dyDescent="0.25">
      <c r="A53" s="1">
        <v>50</v>
      </c>
      <c r="B53" s="6" t="s">
        <v>11</v>
      </c>
      <c r="C53" s="14">
        <v>6101</v>
      </c>
      <c r="F53" s="11"/>
    </row>
    <row r="54" spans="1:6" x14ac:dyDescent="0.25">
      <c r="A54" s="1">
        <v>51</v>
      </c>
      <c r="B54" s="6" t="s">
        <v>114</v>
      </c>
      <c r="C54" s="14">
        <v>6121</v>
      </c>
      <c r="F54" s="11"/>
    </row>
    <row r="55" spans="1:6" x14ac:dyDescent="0.25">
      <c r="A55" s="1">
        <v>52</v>
      </c>
      <c r="B55" s="6" t="s">
        <v>11</v>
      </c>
      <c r="C55" s="14">
        <v>6101</v>
      </c>
    </row>
    <row r="56" spans="1:6" x14ac:dyDescent="0.25">
      <c r="C56">
        <f>SUM(C4:C55)</f>
        <v>246983</v>
      </c>
    </row>
  </sheetData>
  <pageMargins left="0.7" right="0.7" top="0.75" bottom="0.75" header="0.3" footer="0.3"/>
  <legacy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C520F-9A85-4DEA-B856-91A20AE29A73}">
  <dimension ref="A1:D123"/>
  <sheetViews>
    <sheetView topLeftCell="A92" workbookViewId="0">
      <selection activeCell="B128" sqref="B128"/>
    </sheetView>
  </sheetViews>
  <sheetFormatPr defaultRowHeight="15" x14ac:dyDescent="0.25"/>
  <cols>
    <col min="1" max="1" width="6.42578125" customWidth="1"/>
    <col min="2" max="2" width="10.140625" bestFit="1" customWidth="1"/>
    <col min="3" max="3" width="47.85546875" bestFit="1" customWidth="1"/>
    <col min="4" max="4" width="10" bestFit="1" customWidth="1"/>
  </cols>
  <sheetData>
    <row r="1" spans="1:4" x14ac:dyDescent="0.25">
      <c r="A1" t="s">
        <v>0</v>
      </c>
    </row>
    <row r="2" spans="1:4" x14ac:dyDescent="0.25">
      <c r="C2" t="s">
        <v>75</v>
      </c>
    </row>
    <row r="4" spans="1:4" x14ac:dyDescent="0.25">
      <c r="A4" s="1" t="s">
        <v>1</v>
      </c>
      <c r="B4" s="1" t="s">
        <v>26</v>
      </c>
      <c r="C4" s="2" t="s">
        <v>2</v>
      </c>
    </row>
    <row r="5" spans="1:4" x14ac:dyDescent="0.25">
      <c r="A5" s="1">
        <v>1</v>
      </c>
      <c r="B5" s="1" t="s">
        <v>47</v>
      </c>
      <c r="C5" t="s">
        <v>3</v>
      </c>
      <c r="D5" s="1"/>
    </row>
    <row r="6" spans="1:4" x14ac:dyDescent="0.25">
      <c r="A6" s="1">
        <v>2</v>
      </c>
      <c r="B6" s="1" t="s">
        <v>47</v>
      </c>
      <c r="C6" s="1" t="s">
        <v>48</v>
      </c>
      <c r="D6" s="13">
        <v>39910</v>
      </c>
    </row>
    <row r="7" spans="1:4" x14ac:dyDescent="0.25">
      <c r="A7" s="1">
        <v>3</v>
      </c>
      <c r="B7" s="1" t="s">
        <v>47</v>
      </c>
      <c r="C7" s="1" t="s">
        <v>48</v>
      </c>
      <c r="D7" s="13">
        <v>198372</v>
      </c>
    </row>
    <row r="8" spans="1:4" x14ac:dyDescent="0.25">
      <c r="A8" s="1">
        <v>4</v>
      </c>
      <c r="B8" s="1" t="s">
        <v>47</v>
      </c>
      <c r="C8" s="1" t="s">
        <v>48</v>
      </c>
      <c r="D8" s="13">
        <v>1014</v>
      </c>
    </row>
    <row r="9" spans="1:4" x14ac:dyDescent="0.25">
      <c r="A9" s="1">
        <v>5</v>
      </c>
      <c r="B9" s="1" t="s">
        <v>47</v>
      </c>
      <c r="C9" s="1" t="s">
        <v>48</v>
      </c>
      <c r="D9" s="13">
        <v>4008</v>
      </c>
    </row>
    <row r="10" spans="1:4" x14ac:dyDescent="0.25">
      <c r="A10" s="1">
        <v>6</v>
      </c>
      <c r="B10" s="1" t="s">
        <v>47</v>
      </c>
      <c r="C10" s="1" t="s">
        <v>48</v>
      </c>
      <c r="D10" s="13">
        <v>78933</v>
      </c>
    </row>
    <row r="11" spans="1:4" x14ac:dyDescent="0.25">
      <c r="A11" s="1">
        <v>7</v>
      </c>
      <c r="B11" s="1" t="s">
        <v>47</v>
      </c>
      <c r="C11" s="1" t="s">
        <v>49</v>
      </c>
      <c r="D11" s="13">
        <v>6330</v>
      </c>
    </row>
    <row r="12" spans="1:4" x14ac:dyDescent="0.25">
      <c r="A12" s="1">
        <v>8</v>
      </c>
      <c r="B12" s="1" t="s">
        <v>47</v>
      </c>
      <c r="C12" s="1" t="s">
        <v>50</v>
      </c>
      <c r="D12" s="1">
        <v>535</v>
      </c>
    </row>
    <row r="13" spans="1:4" x14ac:dyDescent="0.25">
      <c r="A13" s="1">
        <v>9</v>
      </c>
      <c r="B13" s="1" t="s">
        <v>47</v>
      </c>
      <c r="C13" s="1" t="s">
        <v>51</v>
      </c>
      <c r="D13" s="1">
        <v>115271</v>
      </c>
    </row>
    <row r="14" spans="1:4" x14ac:dyDescent="0.25">
      <c r="A14" s="1">
        <v>10</v>
      </c>
      <c r="B14" s="1" t="s">
        <v>47</v>
      </c>
      <c r="C14" s="1" t="s">
        <v>51</v>
      </c>
      <c r="D14" s="13">
        <v>7674</v>
      </c>
    </row>
    <row r="15" spans="1:4" x14ac:dyDescent="0.25">
      <c r="A15" s="1">
        <v>11</v>
      </c>
      <c r="B15" s="1" t="s">
        <v>47</v>
      </c>
      <c r="C15" s="1" t="s">
        <v>51</v>
      </c>
      <c r="D15" s="13">
        <v>84333</v>
      </c>
    </row>
    <row r="16" spans="1:4" x14ac:dyDescent="0.25">
      <c r="A16" s="1">
        <v>12</v>
      </c>
      <c r="B16" s="1" t="s">
        <v>47</v>
      </c>
      <c r="C16" s="1" t="s">
        <v>51</v>
      </c>
      <c r="D16" s="13">
        <v>1449</v>
      </c>
    </row>
    <row r="17" spans="1:4" x14ac:dyDescent="0.25">
      <c r="A17" s="1">
        <v>13</v>
      </c>
      <c r="B17" s="1" t="s">
        <v>47</v>
      </c>
      <c r="C17" s="1" t="s">
        <v>52</v>
      </c>
      <c r="D17" s="13">
        <v>17723</v>
      </c>
    </row>
    <row r="18" spans="1:4" x14ac:dyDescent="0.25">
      <c r="A18" s="1">
        <v>14</v>
      </c>
      <c r="B18" s="1" t="s">
        <v>47</v>
      </c>
      <c r="C18" s="1" t="s">
        <v>51</v>
      </c>
      <c r="D18" s="13">
        <v>39356</v>
      </c>
    </row>
    <row r="19" spans="1:4" x14ac:dyDescent="0.25">
      <c r="A19" s="1">
        <v>15</v>
      </c>
      <c r="B19" s="1" t="s">
        <v>47</v>
      </c>
      <c r="C19" s="1" t="s">
        <v>51</v>
      </c>
      <c r="D19" s="13">
        <v>6574</v>
      </c>
    </row>
    <row r="20" spans="1:4" x14ac:dyDescent="0.25">
      <c r="A20" s="1">
        <v>16</v>
      </c>
      <c r="B20" s="1" t="s">
        <v>47</v>
      </c>
      <c r="C20" s="1" t="s">
        <v>51</v>
      </c>
      <c r="D20" s="13">
        <v>8709</v>
      </c>
    </row>
    <row r="21" spans="1:4" x14ac:dyDescent="0.25">
      <c r="A21" s="1">
        <v>17</v>
      </c>
      <c r="B21" s="1" t="s">
        <v>47</v>
      </c>
      <c r="C21" s="1" t="s">
        <v>51</v>
      </c>
      <c r="D21" s="13">
        <v>6501</v>
      </c>
    </row>
    <row r="22" spans="1:4" x14ac:dyDescent="0.25">
      <c r="A22" s="1">
        <v>18</v>
      </c>
      <c r="B22" s="1" t="s">
        <v>47</v>
      </c>
      <c r="C22" s="1" t="s">
        <v>51</v>
      </c>
      <c r="D22" s="13">
        <v>6601</v>
      </c>
    </row>
    <row r="23" spans="1:4" x14ac:dyDescent="0.25">
      <c r="A23" s="1">
        <v>19</v>
      </c>
      <c r="B23" s="1" t="s">
        <v>47</v>
      </c>
      <c r="C23" s="1" t="s">
        <v>51</v>
      </c>
      <c r="D23" s="13">
        <v>6236</v>
      </c>
    </row>
    <row r="24" spans="1:4" x14ac:dyDescent="0.25">
      <c r="A24" s="1">
        <v>20</v>
      </c>
      <c r="B24" s="1" t="s">
        <v>47</v>
      </c>
      <c r="C24" s="1" t="s">
        <v>51</v>
      </c>
      <c r="D24" s="13">
        <v>114921</v>
      </c>
    </row>
    <row r="25" spans="1:4" x14ac:dyDescent="0.25">
      <c r="A25" s="1">
        <v>21</v>
      </c>
      <c r="B25" s="1" t="s">
        <v>47</v>
      </c>
      <c r="C25" s="1" t="s">
        <v>51</v>
      </c>
      <c r="D25" s="13">
        <v>1632</v>
      </c>
    </row>
    <row r="26" spans="1:4" x14ac:dyDescent="0.25">
      <c r="A26" s="1">
        <v>22</v>
      </c>
      <c r="B26" s="1" t="s">
        <v>47</v>
      </c>
      <c r="C26" s="1" t="s">
        <v>51</v>
      </c>
      <c r="D26" s="13">
        <v>41048</v>
      </c>
    </row>
    <row r="27" spans="1:4" x14ac:dyDescent="0.25">
      <c r="A27" s="1">
        <v>23</v>
      </c>
      <c r="B27" s="1" t="s">
        <v>47</v>
      </c>
      <c r="C27" s="1" t="s">
        <v>51</v>
      </c>
      <c r="D27" s="13">
        <v>3569</v>
      </c>
    </row>
    <row r="28" spans="1:4" x14ac:dyDescent="0.25">
      <c r="A28" s="1">
        <v>24</v>
      </c>
      <c r="B28" s="1" t="s">
        <v>47</v>
      </c>
      <c r="C28" s="1" t="s">
        <v>51</v>
      </c>
      <c r="D28" s="13">
        <v>3053</v>
      </c>
    </row>
    <row r="29" spans="1:4" x14ac:dyDescent="0.25">
      <c r="A29" s="1">
        <v>25</v>
      </c>
      <c r="B29" s="1" t="s">
        <v>47</v>
      </c>
      <c r="C29" s="1" t="s">
        <v>51</v>
      </c>
      <c r="D29" s="13">
        <v>6614</v>
      </c>
    </row>
    <row r="30" spans="1:4" x14ac:dyDescent="0.25">
      <c r="A30" s="1">
        <v>26</v>
      </c>
      <c r="B30" s="1" t="s">
        <v>47</v>
      </c>
      <c r="C30" s="1" t="s">
        <v>51</v>
      </c>
      <c r="D30" s="13">
        <v>5228</v>
      </c>
    </row>
    <row r="31" spans="1:4" x14ac:dyDescent="0.25">
      <c r="A31" s="1">
        <v>27</v>
      </c>
      <c r="B31" s="1" t="s">
        <v>47</v>
      </c>
      <c r="C31" s="1" t="s">
        <v>51</v>
      </c>
      <c r="D31" s="13">
        <v>3263</v>
      </c>
    </row>
    <row r="32" spans="1:4" x14ac:dyDescent="0.25">
      <c r="A32" s="1">
        <v>28</v>
      </c>
      <c r="B32" s="1" t="s">
        <v>47</v>
      </c>
      <c r="C32" s="1" t="s">
        <v>51</v>
      </c>
      <c r="D32" s="13">
        <v>5441</v>
      </c>
    </row>
    <row r="33" spans="1:4" x14ac:dyDescent="0.25">
      <c r="A33" s="1">
        <v>29</v>
      </c>
      <c r="B33" s="1" t="s">
        <v>57</v>
      </c>
      <c r="C33" s="1" t="s">
        <v>5</v>
      </c>
      <c r="D33" s="13">
        <v>2680</v>
      </c>
    </row>
    <row r="34" spans="1:4" x14ac:dyDescent="0.25">
      <c r="A34" s="1">
        <v>30</v>
      </c>
      <c r="B34" s="1" t="s">
        <v>58</v>
      </c>
      <c r="C34" t="s">
        <v>3</v>
      </c>
      <c r="D34" s="13"/>
    </row>
    <row r="35" spans="1:4" x14ac:dyDescent="0.25">
      <c r="A35" s="1">
        <v>31</v>
      </c>
      <c r="B35" s="1" t="s">
        <v>58</v>
      </c>
      <c r="C35" s="1" t="s">
        <v>62</v>
      </c>
      <c r="D35" s="13">
        <v>6956</v>
      </c>
    </row>
    <row r="36" spans="1:4" x14ac:dyDescent="0.25">
      <c r="A36" s="1">
        <v>32</v>
      </c>
      <c r="B36" s="1" t="s">
        <v>59</v>
      </c>
      <c r="C36" s="1" t="s">
        <v>63</v>
      </c>
      <c r="D36" s="13">
        <v>2628.12</v>
      </c>
    </row>
    <row r="37" spans="1:4" x14ac:dyDescent="0.25">
      <c r="A37" s="1">
        <v>33</v>
      </c>
      <c r="B37" s="1" t="s">
        <v>59</v>
      </c>
      <c r="C37" s="1" t="s">
        <v>43</v>
      </c>
      <c r="D37" s="13">
        <v>2445.35</v>
      </c>
    </row>
    <row r="38" spans="1:4" x14ac:dyDescent="0.25">
      <c r="A38" s="1">
        <v>34</v>
      </c>
      <c r="B38" s="1" t="s">
        <v>59</v>
      </c>
      <c r="C38" s="1" t="s">
        <v>44</v>
      </c>
      <c r="D38" s="1">
        <v>7175.55</v>
      </c>
    </row>
    <row r="39" spans="1:4" x14ac:dyDescent="0.25">
      <c r="A39" s="1">
        <v>35</v>
      </c>
      <c r="B39" s="1" t="s">
        <v>59</v>
      </c>
      <c r="C39" s="1" t="s">
        <v>6</v>
      </c>
      <c r="D39" s="1">
        <v>10.49</v>
      </c>
    </row>
    <row r="40" spans="1:4" x14ac:dyDescent="0.25">
      <c r="A40" s="1">
        <v>36</v>
      </c>
      <c r="B40" s="1" t="s">
        <v>59</v>
      </c>
      <c r="C40" s="1" t="s">
        <v>6</v>
      </c>
      <c r="D40" s="1">
        <v>261.45</v>
      </c>
    </row>
    <row r="41" spans="1:4" x14ac:dyDescent="0.25">
      <c r="A41" s="1">
        <v>37</v>
      </c>
      <c r="B41" s="1" t="s">
        <v>59</v>
      </c>
      <c r="C41" s="1" t="s">
        <v>7</v>
      </c>
      <c r="D41" s="1">
        <v>2272.42</v>
      </c>
    </row>
    <row r="42" spans="1:4" x14ac:dyDescent="0.25">
      <c r="A42" s="1">
        <v>38</v>
      </c>
      <c r="B42" s="1" t="s">
        <v>59</v>
      </c>
      <c r="C42" s="1" t="s">
        <v>36</v>
      </c>
      <c r="D42" s="1">
        <v>3957.64</v>
      </c>
    </row>
    <row r="43" spans="1:4" x14ac:dyDescent="0.25">
      <c r="A43" s="1">
        <v>39</v>
      </c>
      <c r="B43" s="1" t="s">
        <v>59</v>
      </c>
      <c r="C43" s="1" t="s">
        <v>41</v>
      </c>
      <c r="D43" s="1">
        <v>83.5</v>
      </c>
    </row>
    <row r="44" spans="1:4" x14ac:dyDescent="0.25">
      <c r="A44" s="1">
        <v>40</v>
      </c>
      <c r="B44" s="1" t="s">
        <v>59</v>
      </c>
      <c r="C44" s="1" t="s">
        <v>28</v>
      </c>
      <c r="D44" s="1">
        <v>147.96</v>
      </c>
    </row>
    <row r="45" spans="1:4" x14ac:dyDescent="0.25">
      <c r="A45" s="1">
        <v>41</v>
      </c>
      <c r="B45" s="1" t="s">
        <v>59</v>
      </c>
      <c r="C45" s="1" t="s">
        <v>42</v>
      </c>
      <c r="D45" s="1">
        <v>3036.34</v>
      </c>
    </row>
    <row r="46" spans="1:4" x14ac:dyDescent="0.25">
      <c r="A46" s="1">
        <v>42</v>
      </c>
      <c r="B46" s="1" t="s">
        <v>59</v>
      </c>
      <c r="C46" s="1" t="s">
        <v>30</v>
      </c>
      <c r="D46" s="1">
        <v>18268.86</v>
      </c>
    </row>
    <row r="47" spans="1:4" x14ac:dyDescent="0.25">
      <c r="A47" s="1">
        <v>43</v>
      </c>
      <c r="B47" s="1" t="s">
        <v>59</v>
      </c>
      <c r="C47" s="1" t="s">
        <v>29</v>
      </c>
      <c r="D47" s="1">
        <v>1071</v>
      </c>
    </row>
    <row r="48" spans="1:4" x14ac:dyDescent="0.25">
      <c r="A48" s="1">
        <v>44</v>
      </c>
      <c r="B48" s="1" t="s">
        <v>59</v>
      </c>
      <c r="C48" s="1" t="s">
        <v>40</v>
      </c>
      <c r="D48" s="1">
        <v>6146.11</v>
      </c>
    </row>
    <row r="49" spans="1:4" x14ac:dyDescent="0.25">
      <c r="A49" s="1">
        <v>45</v>
      </c>
      <c r="B49" s="1" t="s">
        <v>59</v>
      </c>
      <c r="C49" s="1" t="s">
        <v>30</v>
      </c>
      <c r="D49" s="1">
        <v>476.01</v>
      </c>
    </row>
    <row r="50" spans="1:4" x14ac:dyDescent="0.25">
      <c r="A50" s="1">
        <v>46</v>
      </c>
      <c r="B50" s="1" t="s">
        <v>59</v>
      </c>
      <c r="C50" s="1" t="s">
        <v>65</v>
      </c>
      <c r="D50" s="1">
        <v>4423.72</v>
      </c>
    </row>
    <row r="51" spans="1:4" x14ac:dyDescent="0.25">
      <c r="A51" s="1">
        <v>47</v>
      </c>
      <c r="B51" s="1" t="s">
        <v>59</v>
      </c>
      <c r="C51" s="1" t="s">
        <v>38</v>
      </c>
      <c r="D51" s="1">
        <v>1500</v>
      </c>
    </row>
    <row r="52" spans="1:4" x14ac:dyDescent="0.25">
      <c r="A52" s="1">
        <v>48</v>
      </c>
      <c r="B52" s="1" t="s">
        <v>59</v>
      </c>
      <c r="C52" s="1" t="s">
        <v>35</v>
      </c>
      <c r="D52" s="1">
        <v>7476</v>
      </c>
    </row>
    <row r="53" spans="1:4" x14ac:dyDescent="0.25">
      <c r="A53" s="1">
        <v>49</v>
      </c>
      <c r="B53" s="1" t="s">
        <v>59</v>
      </c>
      <c r="C53" s="1" t="s">
        <v>34</v>
      </c>
      <c r="D53" s="1">
        <v>357</v>
      </c>
    </row>
    <row r="54" spans="1:4" x14ac:dyDescent="0.25">
      <c r="A54" s="1">
        <v>50</v>
      </c>
      <c r="B54" s="1" t="s">
        <v>59</v>
      </c>
      <c r="C54" s="1" t="s">
        <v>64</v>
      </c>
      <c r="D54" s="1">
        <v>2158.65</v>
      </c>
    </row>
    <row r="55" spans="1:4" x14ac:dyDescent="0.25">
      <c r="A55" s="1">
        <v>51</v>
      </c>
      <c r="B55" s="1" t="s">
        <v>59</v>
      </c>
      <c r="C55" s="1" t="s">
        <v>27</v>
      </c>
      <c r="D55" s="1">
        <v>357</v>
      </c>
    </row>
    <row r="56" spans="1:4" x14ac:dyDescent="0.25">
      <c r="A56" s="1">
        <v>52</v>
      </c>
      <c r="B56" s="1" t="s">
        <v>59</v>
      </c>
      <c r="C56" s="1" t="s">
        <v>65</v>
      </c>
      <c r="D56" s="1">
        <v>60</v>
      </c>
    </row>
    <row r="57" spans="1:4" x14ac:dyDescent="0.25">
      <c r="A57" s="1">
        <v>53</v>
      </c>
      <c r="B57" s="1" t="s">
        <v>59</v>
      </c>
      <c r="C57" s="1" t="s">
        <v>5</v>
      </c>
      <c r="D57" s="1">
        <v>4500</v>
      </c>
    </row>
    <row r="58" spans="1:4" x14ac:dyDescent="0.25">
      <c r="A58" s="1">
        <v>54</v>
      </c>
      <c r="B58" s="1" t="s">
        <v>59</v>
      </c>
      <c r="C58" s="1" t="s">
        <v>37</v>
      </c>
      <c r="D58" s="1">
        <v>1566.05</v>
      </c>
    </row>
    <row r="59" spans="1:4" x14ac:dyDescent="0.25">
      <c r="A59" s="1">
        <v>55</v>
      </c>
      <c r="B59" s="1" t="s">
        <v>59</v>
      </c>
      <c r="C59" s="1" t="s">
        <v>39</v>
      </c>
      <c r="D59" s="1">
        <v>651.6</v>
      </c>
    </row>
    <row r="60" spans="1:4" x14ac:dyDescent="0.25">
      <c r="A60" s="1">
        <v>56</v>
      </c>
      <c r="B60" s="1" t="s">
        <v>59</v>
      </c>
      <c r="C60" s="1" t="s">
        <v>37</v>
      </c>
      <c r="D60" s="1">
        <v>200</v>
      </c>
    </row>
    <row r="61" spans="1:4" x14ac:dyDescent="0.25">
      <c r="A61" s="1">
        <v>57</v>
      </c>
      <c r="B61" s="1" t="s">
        <v>60</v>
      </c>
      <c r="C61" s="1" t="s">
        <v>38</v>
      </c>
      <c r="D61" s="1">
        <v>4683</v>
      </c>
    </row>
    <row r="62" spans="1:4" x14ac:dyDescent="0.25">
      <c r="A62" s="1">
        <v>58</v>
      </c>
      <c r="B62" s="1" t="s">
        <v>61</v>
      </c>
      <c r="C62" s="1" t="s">
        <v>5</v>
      </c>
      <c r="D62" s="1">
        <v>3320</v>
      </c>
    </row>
    <row r="63" spans="1:4" x14ac:dyDescent="0.25">
      <c r="A63" s="1">
        <v>59</v>
      </c>
      <c r="B63" s="1" t="s">
        <v>61</v>
      </c>
      <c r="C63" s="1" t="s">
        <v>4</v>
      </c>
      <c r="D63" s="1">
        <v>1</v>
      </c>
    </row>
    <row r="64" spans="1:4" x14ac:dyDescent="0.25">
      <c r="A64" s="1">
        <v>60</v>
      </c>
      <c r="B64" s="1" t="s">
        <v>53</v>
      </c>
      <c r="C64" s="1" t="s">
        <v>54</v>
      </c>
      <c r="D64" s="1">
        <v>48941</v>
      </c>
    </row>
    <row r="65" spans="1:4" x14ac:dyDescent="0.25">
      <c r="A65" s="1">
        <v>61</v>
      </c>
      <c r="B65" s="1" t="s">
        <v>53</v>
      </c>
      <c r="C65" s="1" t="s">
        <v>54</v>
      </c>
      <c r="D65" s="1">
        <v>191472</v>
      </c>
    </row>
    <row r="66" spans="1:4" x14ac:dyDescent="0.25">
      <c r="A66" s="1">
        <v>62</v>
      </c>
      <c r="B66" s="1" t="s">
        <v>53</v>
      </c>
      <c r="C66" s="1" t="s">
        <v>54</v>
      </c>
      <c r="D66" s="1">
        <v>76337</v>
      </c>
    </row>
    <row r="67" spans="1:4" x14ac:dyDescent="0.25">
      <c r="A67" s="1">
        <v>63</v>
      </c>
      <c r="B67" s="1" t="s">
        <v>53</v>
      </c>
      <c r="C67" s="1" t="s">
        <v>55</v>
      </c>
      <c r="D67" s="1">
        <v>6630</v>
      </c>
    </row>
    <row r="68" spans="1:4" x14ac:dyDescent="0.25">
      <c r="A68" s="1">
        <v>64</v>
      </c>
      <c r="B68" s="1" t="s">
        <v>53</v>
      </c>
      <c r="C68" s="1" t="s">
        <v>55</v>
      </c>
      <c r="D68" s="1">
        <v>563</v>
      </c>
    </row>
    <row r="69" spans="1:4" x14ac:dyDescent="0.25">
      <c r="A69" s="1">
        <v>65</v>
      </c>
      <c r="B69" s="1" t="s">
        <v>53</v>
      </c>
      <c r="C69" s="1" t="s">
        <v>55</v>
      </c>
      <c r="D69" s="1">
        <v>96462</v>
      </c>
    </row>
    <row r="70" spans="1:4" x14ac:dyDescent="0.25">
      <c r="A70" s="1">
        <v>66</v>
      </c>
      <c r="B70" s="1" t="s">
        <v>53</v>
      </c>
      <c r="C70" s="1" t="s">
        <v>55</v>
      </c>
      <c r="D70" s="1">
        <v>87403</v>
      </c>
    </row>
    <row r="71" spans="1:4" x14ac:dyDescent="0.25">
      <c r="A71" s="1">
        <v>67</v>
      </c>
      <c r="B71" s="1" t="s">
        <v>53</v>
      </c>
      <c r="C71" s="1" t="s">
        <v>56</v>
      </c>
      <c r="D71" s="1">
        <v>17232</v>
      </c>
    </row>
    <row r="72" spans="1:4" x14ac:dyDescent="0.25">
      <c r="A72" s="1">
        <v>68</v>
      </c>
      <c r="B72" s="1" t="s">
        <v>53</v>
      </c>
      <c r="C72" s="1" t="s">
        <v>55</v>
      </c>
      <c r="D72" s="1">
        <v>39747</v>
      </c>
    </row>
    <row r="73" spans="1:4" x14ac:dyDescent="0.25">
      <c r="A73" s="1">
        <v>69</v>
      </c>
      <c r="B73" s="1" t="s">
        <v>53</v>
      </c>
      <c r="C73" s="1" t="s">
        <v>55</v>
      </c>
      <c r="D73" s="1">
        <v>6624</v>
      </c>
    </row>
    <row r="74" spans="1:4" x14ac:dyDescent="0.25">
      <c r="A74" s="1">
        <v>70</v>
      </c>
      <c r="B74" s="1" t="s">
        <v>53</v>
      </c>
      <c r="C74" s="1" t="s">
        <v>55</v>
      </c>
      <c r="D74" s="1">
        <v>8684</v>
      </c>
    </row>
    <row r="75" spans="1:4" x14ac:dyDescent="0.25">
      <c r="A75" s="1">
        <v>71</v>
      </c>
      <c r="B75" s="1" t="s">
        <v>53</v>
      </c>
      <c r="C75" s="1" t="s">
        <v>55</v>
      </c>
      <c r="D75" s="1">
        <v>6601</v>
      </c>
    </row>
    <row r="76" spans="1:4" x14ac:dyDescent="0.25">
      <c r="A76" s="1">
        <v>72</v>
      </c>
      <c r="B76" s="1" t="s">
        <v>53</v>
      </c>
      <c r="C76" s="1" t="s">
        <v>55</v>
      </c>
      <c r="D76" s="1">
        <v>6545</v>
      </c>
    </row>
    <row r="77" spans="1:4" ht="13.5" customHeight="1" x14ac:dyDescent="0.25">
      <c r="A77" s="1">
        <v>73</v>
      </c>
      <c r="B77" s="1" t="s">
        <v>53</v>
      </c>
      <c r="C77" s="1" t="s">
        <v>55</v>
      </c>
      <c r="D77" s="1">
        <v>6200</v>
      </c>
    </row>
    <row r="78" spans="1:4" x14ac:dyDescent="0.25">
      <c r="A78" s="1">
        <v>74</v>
      </c>
      <c r="B78" s="1" t="s">
        <v>53</v>
      </c>
      <c r="C78" s="1" t="s">
        <v>55</v>
      </c>
      <c r="D78" s="1">
        <v>106856</v>
      </c>
    </row>
    <row r="79" spans="1:4" x14ac:dyDescent="0.25">
      <c r="A79" s="1">
        <v>75</v>
      </c>
      <c r="B79" s="1" t="s">
        <v>53</v>
      </c>
      <c r="C79" s="1" t="s">
        <v>55</v>
      </c>
      <c r="D79" s="1">
        <v>1889</v>
      </c>
    </row>
    <row r="80" spans="1:4" x14ac:dyDescent="0.25">
      <c r="A80" s="1">
        <v>76</v>
      </c>
      <c r="B80" s="1" t="s">
        <v>53</v>
      </c>
      <c r="C80" s="1" t="s">
        <v>55</v>
      </c>
      <c r="D80" s="1">
        <v>47709</v>
      </c>
    </row>
    <row r="81" spans="1:4" x14ac:dyDescent="0.25">
      <c r="A81" s="1">
        <v>77</v>
      </c>
      <c r="B81" s="1" t="s">
        <v>53</v>
      </c>
      <c r="C81" s="1" t="s">
        <v>55</v>
      </c>
      <c r="D81" s="1">
        <v>4497</v>
      </c>
    </row>
    <row r="82" spans="1:4" x14ac:dyDescent="0.25">
      <c r="A82" s="1">
        <v>78</v>
      </c>
      <c r="B82" s="1" t="s">
        <v>53</v>
      </c>
      <c r="C82" s="1" t="s">
        <v>55</v>
      </c>
      <c r="D82" s="1">
        <v>2147</v>
      </c>
    </row>
    <row r="83" spans="1:4" x14ac:dyDescent="0.25">
      <c r="A83" s="1">
        <v>79</v>
      </c>
      <c r="B83" s="1" t="s">
        <v>53</v>
      </c>
      <c r="C83" s="1" t="s">
        <v>55</v>
      </c>
      <c r="D83" s="1">
        <v>6634</v>
      </c>
    </row>
    <row r="84" spans="1:4" x14ac:dyDescent="0.25">
      <c r="A84" s="1">
        <v>80</v>
      </c>
      <c r="B84" s="1" t="s">
        <v>53</v>
      </c>
      <c r="C84" s="1" t="s">
        <v>55</v>
      </c>
      <c r="D84" s="1">
        <v>5968</v>
      </c>
    </row>
    <row r="85" spans="1:4" x14ac:dyDescent="0.25">
      <c r="A85" s="1">
        <v>81</v>
      </c>
      <c r="B85" s="1" t="s">
        <v>53</v>
      </c>
      <c r="C85" s="1" t="s">
        <v>55</v>
      </c>
      <c r="D85" s="1">
        <v>2523</v>
      </c>
    </row>
    <row r="86" spans="1:4" x14ac:dyDescent="0.25">
      <c r="A86" s="1">
        <v>82</v>
      </c>
      <c r="B86" s="1" t="s">
        <v>53</v>
      </c>
      <c r="C86" s="1" t="s">
        <v>55</v>
      </c>
      <c r="D86" s="1">
        <v>5420</v>
      </c>
    </row>
    <row r="87" spans="1:4" x14ac:dyDescent="0.25">
      <c r="A87" s="1">
        <v>83</v>
      </c>
      <c r="B87" s="1" t="s">
        <v>53</v>
      </c>
      <c r="C87" s="1" t="s">
        <v>54</v>
      </c>
      <c r="D87" s="1">
        <v>990</v>
      </c>
    </row>
    <row r="88" spans="1:4" x14ac:dyDescent="0.25">
      <c r="A88" s="1">
        <v>84</v>
      </c>
      <c r="B88" s="1" t="s">
        <v>53</v>
      </c>
      <c r="C88" s="1" t="s">
        <v>54</v>
      </c>
      <c r="D88" s="1">
        <v>4785</v>
      </c>
    </row>
    <row r="89" spans="1:4" x14ac:dyDescent="0.25">
      <c r="A89" s="1">
        <v>85</v>
      </c>
      <c r="B89" s="1" t="s">
        <v>53</v>
      </c>
      <c r="C89" s="1" t="s">
        <v>55</v>
      </c>
      <c r="D89" s="1">
        <v>8915</v>
      </c>
    </row>
    <row r="90" spans="1:4" x14ac:dyDescent="0.25">
      <c r="A90" s="1">
        <v>86</v>
      </c>
      <c r="B90" s="1" t="s">
        <v>53</v>
      </c>
      <c r="C90" s="1" t="s">
        <v>55</v>
      </c>
      <c r="D90" s="1">
        <v>2268</v>
      </c>
    </row>
    <row r="91" spans="1:4" x14ac:dyDescent="0.25">
      <c r="A91" s="1">
        <v>87</v>
      </c>
      <c r="B91" s="1" t="s">
        <v>66</v>
      </c>
      <c r="C91" s="1" t="s">
        <v>72</v>
      </c>
      <c r="D91" s="1">
        <v>2064.81</v>
      </c>
    </row>
    <row r="92" spans="1:4" x14ac:dyDescent="0.25">
      <c r="A92" s="1">
        <v>88</v>
      </c>
      <c r="B92" s="1" t="s">
        <v>66</v>
      </c>
      <c r="C92" s="1" t="s">
        <v>5</v>
      </c>
      <c r="D92" s="1">
        <v>3920</v>
      </c>
    </row>
    <row r="93" spans="1:4" x14ac:dyDescent="0.25">
      <c r="A93" s="1">
        <v>89</v>
      </c>
      <c r="B93" s="1" t="s">
        <v>67</v>
      </c>
      <c r="C93" s="1" t="s">
        <v>70</v>
      </c>
      <c r="D93" s="1">
        <v>7290</v>
      </c>
    </row>
    <row r="94" spans="1:4" x14ac:dyDescent="0.25">
      <c r="A94" s="1">
        <v>90</v>
      </c>
      <c r="B94" s="1" t="s">
        <v>68</v>
      </c>
      <c r="C94" s="1" t="s">
        <v>71</v>
      </c>
      <c r="D94" s="1">
        <v>35.700000000000003</v>
      </c>
    </row>
    <row r="95" spans="1:4" x14ac:dyDescent="0.25">
      <c r="A95" s="1">
        <v>91</v>
      </c>
      <c r="B95" s="1" t="s">
        <v>68</v>
      </c>
      <c r="C95" s="1" t="s">
        <v>44</v>
      </c>
      <c r="D95" s="1">
        <v>9300.7199999999993</v>
      </c>
    </row>
    <row r="96" spans="1:4" x14ac:dyDescent="0.25">
      <c r="A96" s="1">
        <v>92</v>
      </c>
      <c r="B96" s="1" t="s">
        <v>68</v>
      </c>
      <c r="C96" s="1" t="s">
        <v>43</v>
      </c>
      <c r="D96" s="1">
        <v>6796.34</v>
      </c>
    </row>
    <row r="97" spans="1:4" x14ac:dyDescent="0.25">
      <c r="A97" s="1">
        <v>93</v>
      </c>
      <c r="B97" s="1" t="s">
        <v>68</v>
      </c>
      <c r="C97" s="1" t="s">
        <v>6</v>
      </c>
      <c r="D97" s="1">
        <v>262.97000000000003</v>
      </c>
    </row>
    <row r="98" spans="1:4" x14ac:dyDescent="0.25">
      <c r="A98" s="1">
        <v>94</v>
      </c>
      <c r="B98" s="1" t="s">
        <v>68</v>
      </c>
      <c r="C98" s="1" t="s">
        <v>7</v>
      </c>
      <c r="D98" s="1">
        <v>2281.12</v>
      </c>
    </row>
    <row r="99" spans="1:4" x14ac:dyDescent="0.25">
      <c r="A99" s="1">
        <v>95</v>
      </c>
      <c r="B99" s="1" t="s">
        <v>68</v>
      </c>
      <c r="C99" s="1" t="s">
        <v>39</v>
      </c>
      <c r="D99" s="1">
        <v>639.95000000000005</v>
      </c>
    </row>
    <row r="100" spans="1:4" x14ac:dyDescent="0.25">
      <c r="A100" s="1">
        <v>96</v>
      </c>
      <c r="B100" s="1" t="s">
        <v>68</v>
      </c>
      <c r="C100" s="1" t="s">
        <v>36</v>
      </c>
      <c r="D100" s="1">
        <v>3158.93</v>
      </c>
    </row>
    <row r="101" spans="1:4" x14ac:dyDescent="0.25">
      <c r="A101" s="1">
        <v>97</v>
      </c>
      <c r="B101" s="1" t="s">
        <v>68</v>
      </c>
      <c r="C101" s="1" t="s">
        <v>41</v>
      </c>
      <c r="D101" s="1">
        <v>83.5</v>
      </c>
    </row>
    <row r="102" spans="1:4" x14ac:dyDescent="0.25">
      <c r="A102" s="1">
        <v>98</v>
      </c>
      <c r="B102" s="1" t="s">
        <v>68</v>
      </c>
      <c r="C102" s="1" t="s">
        <v>28</v>
      </c>
      <c r="D102" s="1">
        <v>148.06</v>
      </c>
    </row>
    <row r="103" spans="1:4" x14ac:dyDescent="0.25">
      <c r="A103" s="1">
        <v>99</v>
      </c>
      <c r="B103" s="1" t="s">
        <v>68</v>
      </c>
      <c r="C103" s="1" t="s">
        <v>42</v>
      </c>
      <c r="D103" s="1">
        <v>3041.13</v>
      </c>
    </row>
    <row r="104" spans="1:4" x14ac:dyDescent="0.25">
      <c r="A104" s="1">
        <v>100</v>
      </c>
      <c r="B104" s="1" t="s">
        <v>68</v>
      </c>
      <c r="C104" s="1" t="s">
        <v>72</v>
      </c>
      <c r="D104" s="1">
        <v>1845.73</v>
      </c>
    </row>
    <row r="105" spans="1:4" x14ac:dyDescent="0.25">
      <c r="A105" s="1">
        <v>101</v>
      </c>
      <c r="B105" s="1" t="s">
        <v>68</v>
      </c>
      <c r="C105" s="1" t="s">
        <v>30</v>
      </c>
      <c r="D105" s="1">
        <v>18268.86</v>
      </c>
    </row>
    <row r="106" spans="1:4" x14ac:dyDescent="0.25">
      <c r="A106" s="1">
        <v>102</v>
      </c>
      <c r="B106" s="1" t="s">
        <v>68</v>
      </c>
      <c r="C106" s="1" t="s">
        <v>30</v>
      </c>
      <c r="D106" s="1">
        <v>270.73</v>
      </c>
    </row>
    <row r="107" spans="1:4" x14ac:dyDescent="0.25">
      <c r="A107" s="1">
        <v>103</v>
      </c>
      <c r="B107" s="1" t="s">
        <v>68</v>
      </c>
      <c r="C107" s="1" t="s">
        <v>73</v>
      </c>
      <c r="D107" s="1">
        <v>1500</v>
      </c>
    </row>
    <row r="108" spans="1:4" x14ac:dyDescent="0.25">
      <c r="A108" s="1">
        <v>104</v>
      </c>
      <c r="B108" s="1" t="s">
        <v>68</v>
      </c>
      <c r="C108" s="1" t="s">
        <v>73</v>
      </c>
      <c r="D108" s="1">
        <v>1500</v>
      </c>
    </row>
    <row r="109" spans="1:4" x14ac:dyDescent="0.25">
      <c r="A109" s="1">
        <v>105</v>
      </c>
      <c r="B109" s="1" t="s">
        <v>68</v>
      </c>
      <c r="C109" s="1" t="s">
        <v>29</v>
      </c>
      <c r="D109" s="1">
        <v>1071</v>
      </c>
    </row>
    <row r="110" spans="1:4" x14ac:dyDescent="0.25">
      <c r="A110" s="1">
        <v>106</v>
      </c>
      <c r="B110" s="1" t="s">
        <v>68</v>
      </c>
      <c r="C110" s="1" t="s">
        <v>3</v>
      </c>
      <c r="D110" s="1"/>
    </row>
    <row r="111" spans="1:4" x14ac:dyDescent="0.25">
      <c r="A111" s="1">
        <v>107</v>
      </c>
      <c r="B111" s="1" t="s">
        <v>68</v>
      </c>
      <c r="C111" s="1" t="s">
        <v>34</v>
      </c>
      <c r="D111" s="1">
        <v>357</v>
      </c>
    </row>
    <row r="112" spans="1:4" x14ac:dyDescent="0.25">
      <c r="A112" s="1">
        <v>108</v>
      </c>
      <c r="B112" s="1" t="s">
        <v>68</v>
      </c>
      <c r="C112" s="1" t="s">
        <v>38</v>
      </c>
      <c r="D112" s="1">
        <v>1500</v>
      </c>
    </row>
    <row r="113" spans="1:4" x14ac:dyDescent="0.25">
      <c r="A113" s="1">
        <v>109</v>
      </c>
      <c r="B113" s="1" t="s">
        <v>68</v>
      </c>
      <c r="C113" s="1" t="s">
        <v>35</v>
      </c>
      <c r="D113" s="1">
        <v>7834</v>
      </c>
    </row>
    <row r="114" spans="1:4" x14ac:dyDescent="0.25">
      <c r="A114" s="1">
        <v>110</v>
      </c>
      <c r="B114" s="1" t="s">
        <v>68</v>
      </c>
      <c r="C114" s="1" t="s">
        <v>27</v>
      </c>
      <c r="D114" s="1">
        <v>833</v>
      </c>
    </row>
    <row r="115" spans="1:4" x14ac:dyDescent="0.25">
      <c r="A115" s="1">
        <v>111</v>
      </c>
      <c r="B115" s="1" t="s">
        <v>68</v>
      </c>
      <c r="C115" s="1" t="s">
        <v>27</v>
      </c>
      <c r="D115" s="1">
        <v>119</v>
      </c>
    </row>
    <row r="116" spans="1:4" x14ac:dyDescent="0.25">
      <c r="A116" s="1">
        <v>112</v>
      </c>
      <c r="B116" s="1" t="s">
        <v>68</v>
      </c>
      <c r="C116" s="1" t="s">
        <v>64</v>
      </c>
      <c r="D116" s="1">
        <v>1992.9</v>
      </c>
    </row>
    <row r="117" spans="1:4" x14ac:dyDescent="0.25">
      <c r="A117" s="1">
        <v>113</v>
      </c>
      <c r="B117" s="1" t="s">
        <v>69</v>
      </c>
      <c r="C117" s="1" t="s">
        <v>40</v>
      </c>
      <c r="D117" s="1">
        <v>6027.83</v>
      </c>
    </row>
    <row r="118" spans="1:4" x14ac:dyDescent="0.25">
      <c r="A118" s="1">
        <v>114</v>
      </c>
      <c r="B118" s="1" t="s">
        <v>69</v>
      </c>
      <c r="C118" s="1" t="s">
        <v>74</v>
      </c>
      <c r="D118" s="1">
        <v>2660.84</v>
      </c>
    </row>
    <row r="119" spans="1:4" x14ac:dyDescent="0.25">
      <c r="A119" s="1">
        <v>115</v>
      </c>
      <c r="B119" s="1" t="s">
        <v>69</v>
      </c>
      <c r="C119" s="1" t="s">
        <v>27</v>
      </c>
      <c r="D119" s="1">
        <v>642.6</v>
      </c>
    </row>
    <row r="120" spans="1:4" x14ac:dyDescent="0.25">
      <c r="A120" s="1">
        <v>116</v>
      </c>
      <c r="B120" s="1" t="s">
        <v>69</v>
      </c>
      <c r="C120" s="1" t="s">
        <v>27</v>
      </c>
      <c r="D120" s="1">
        <v>714</v>
      </c>
    </row>
    <row r="121" spans="1:4" x14ac:dyDescent="0.25">
      <c r="A121" s="1">
        <v>117</v>
      </c>
      <c r="B121" s="1" t="s">
        <v>69</v>
      </c>
      <c r="C121" s="1" t="s">
        <v>37</v>
      </c>
      <c r="D121" s="1">
        <v>215</v>
      </c>
    </row>
    <row r="122" spans="1:4" x14ac:dyDescent="0.25">
      <c r="A122" s="1">
        <v>118</v>
      </c>
      <c r="B122" s="1" t="s">
        <v>69</v>
      </c>
      <c r="C122" s="1" t="s">
        <v>37</v>
      </c>
      <c r="D122" s="1">
        <v>2229.0500000000002</v>
      </c>
    </row>
    <row r="123" spans="1:4" x14ac:dyDescent="0.25">
      <c r="A123" s="1">
        <v>119</v>
      </c>
      <c r="B123" s="1" t="s">
        <v>69</v>
      </c>
      <c r="C123" s="1" t="s">
        <v>5</v>
      </c>
      <c r="D123" s="1">
        <v>2380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E1A51-CF95-4B3E-B9E7-3DD4BE3BB1DB}">
  <dimension ref="A1:G56"/>
  <sheetViews>
    <sheetView topLeftCell="A43" workbookViewId="0">
      <selection activeCell="M79" sqref="M79"/>
    </sheetView>
  </sheetViews>
  <sheetFormatPr defaultRowHeight="15" x14ac:dyDescent="0.25"/>
  <cols>
    <col min="1" max="1" width="3.5703125" customWidth="1"/>
    <col min="2" max="2" width="25.140625" customWidth="1"/>
    <col min="5" max="5" width="3.5703125" bestFit="1" customWidth="1"/>
    <col min="6" max="6" width="22.42578125" bestFit="1" customWidth="1"/>
  </cols>
  <sheetData>
    <row r="1" spans="1:7" x14ac:dyDescent="0.25">
      <c r="A1" s="3"/>
      <c r="B1" t="s">
        <v>46</v>
      </c>
    </row>
    <row r="3" spans="1:7" ht="26.25" x14ac:dyDescent="0.25">
      <c r="A3" s="1" t="s">
        <v>8</v>
      </c>
      <c r="B3" s="4" t="s">
        <v>9</v>
      </c>
      <c r="C3" s="5" t="s">
        <v>10</v>
      </c>
      <c r="E3" s="1" t="s">
        <v>8</v>
      </c>
      <c r="F3" s="4" t="s">
        <v>9</v>
      </c>
      <c r="G3" s="5" t="s">
        <v>10</v>
      </c>
    </row>
    <row r="4" spans="1:7" x14ac:dyDescent="0.25">
      <c r="A4" s="1">
        <v>1</v>
      </c>
      <c r="B4" s="8" t="s">
        <v>11</v>
      </c>
      <c r="C4" s="14">
        <v>5473</v>
      </c>
      <c r="E4" s="1">
        <v>53</v>
      </c>
      <c r="F4" s="6" t="s">
        <v>11</v>
      </c>
      <c r="G4" s="14">
        <v>6601</v>
      </c>
    </row>
    <row r="5" spans="1:7" x14ac:dyDescent="0.25">
      <c r="A5" s="1">
        <v>2</v>
      </c>
      <c r="B5" s="6" t="s">
        <v>11</v>
      </c>
      <c r="C5" s="14">
        <v>5584</v>
      </c>
      <c r="E5" s="1">
        <v>54</v>
      </c>
      <c r="F5" s="6" t="s">
        <v>11</v>
      </c>
      <c r="G5" s="14">
        <v>6566</v>
      </c>
    </row>
    <row r="6" spans="1:7" x14ac:dyDescent="0.25">
      <c r="A6" s="1">
        <v>3</v>
      </c>
      <c r="B6" s="6" t="s">
        <v>11</v>
      </c>
      <c r="C6" s="14">
        <v>6545</v>
      </c>
      <c r="E6" s="1">
        <v>55</v>
      </c>
      <c r="F6" s="6" t="s">
        <v>11</v>
      </c>
      <c r="G6" s="14">
        <v>6569</v>
      </c>
    </row>
    <row r="7" spans="1:7" x14ac:dyDescent="0.25">
      <c r="A7" s="1">
        <v>4</v>
      </c>
      <c r="B7" s="6" t="s">
        <v>11</v>
      </c>
      <c r="C7" s="14">
        <v>6103</v>
      </c>
      <c r="E7" s="1">
        <v>56</v>
      </c>
      <c r="F7" s="6" t="s">
        <v>11</v>
      </c>
      <c r="G7" s="14">
        <v>6476</v>
      </c>
    </row>
    <row r="8" spans="1:7" x14ac:dyDescent="0.25">
      <c r="A8" s="1">
        <v>5</v>
      </c>
      <c r="B8" s="6" t="s">
        <v>11</v>
      </c>
      <c r="C8" s="14">
        <v>6557</v>
      </c>
      <c r="E8" s="1">
        <v>57</v>
      </c>
      <c r="F8" s="6" t="s">
        <v>11</v>
      </c>
      <c r="G8" s="14">
        <v>6591</v>
      </c>
    </row>
    <row r="9" spans="1:7" x14ac:dyDescent="0.25">
      <c r="A9" s="1">
        <v>6</v>
      </c>
      <c r="B9" s="6" t="s">
        <v>11</v>
      </c>
      <c r="C9" s="1">
        <v>0</v>
      </c>
      <c r="E9" s="1">
        <v>58</v>
      </c>
      <c r="F9" s="6" t="s">
        <v>11</v>
      </c>
      <c r="G9" s="14">
        <v>8193</v>
      </c>
    </row>
    <row r="10" spans="1:7" x14ac:dyDescent="0.25">
      <c r="A10" s="1">
        <v>7</v>
      </c>
      <c r="B10" s="6" t="s">
        <v>12</v>
      </c>
      <c r="C10" s="14">
        <v>7434</v>
      </c>
      <c r="E10" s="1">
        <v>59</v>
      </c>
      <c r="F10" s="6" t="s">
        <v>11</v>
      </c>
      <c r="G10" s="14">
        <v>3532</v>
      </c>
    </row>
    <row r="11" spans="1:7" x14ac:dyDescent="0.25">
      <c r="A11" s="1">
        <v>8</v>
      </c>
      <c r="B11" s="6" t="s">
        <v>11</v>
      </c>
      <c r="C11" s="14">
        <v>6555</v>
      </c>
      <c r="E11" s="1">
        <v>60</v>
      </c>
      <c r="F11" s="6" t="s">
        <v>11</v>
      </c>
      <c r="G11" s="14">
        <v>5854</v>
      </c>
    </row>
    <row r="12" spans="1:7" x14ac:dyDescent="0.25">
      <c r="A12" s="1">
        <v>9</v>
      </c>
      <c r="B12" s="6" t="s">
        <v>13</v>
      </c>
      <c r="C12" s="14">
        <v>0</v>
      </c>
      <c r="E12" s="1">
        <v>61</v>
      </c>
      <c r="F12" s="6" t="s">
        <v>11</v>
      </c>
      <c r="G12" s="14">
        <v>6614</v>
      </c>
    </row>
    <row r="13" spans="1:7" x14ac:dyDescent="0.25">
      <c r="A13" s="1">
        <v>10</v>
      </c>
      <c r="B13" s="6" t="s">
        <v>11</v>
      </c>
      <c r="C13" s="14">
        <v>6614</v>
      </c>
      <c r="E13" s="1">
        <v>62</v>
      </c>
      <c r="F13" s="6" t="s">
        <v>11</v>
      </c>
      <c r="G13" s="14">
        <v>4328</v>
      </c>
    </row>
    <row r="14" spans="1:7" x14ac:dyDescent="0.25">
      <c r="A14" s="1">
        <v>11</v>
      </c>
      <c r="B14" s="6" t="s">
        <v>11</v>
      </c>
      <c r="C14" s="14">
        <v>5787</v>
      </c>
      <c r="E14" s="1">
        <v>63</v>
      </c>
      <c r="F14" s="6" t="s">
        <v>11</v>
      </c>
      <c r="G14" s="14">
        <v>6505</v>
      </c>
    </row>
    <row r="15" spans="1:7" x14ac:dyDescent="0.25">
      <c r="A15" s="1">
        <v>12</v>
      </c>
      <c r="B15" s="6" t="s">
        <v>14</v>
      </c>
      <c r="C15" s="14">
        <v>1475</v>
      </c>
      <c r="E15" s="1">
        <v>64</v>
      </c>
      <c r="F15" s="6" t="s">
        <v>11</v>
      </c>
      <c r="G15" s="14">
        <v>6403</v>
      </c>
    </row>
    <row r="16" spans="1:7" x14ac:dyDescent="0.25">
      <c r="A16" s="1">
        <v>13</v>
      </c>
      <c r="B16" s="6" t="s">
        <v>11</v>
      </c>
      <c r="C16" s="14">
        <v>6291</v>
      </c>
      <c r="E16" s="1">
        <v>65</v>
      </c>
      <c r="F16" s="6" t="s">
        <v>11</v>
      </c>
      <c r="G16" s="14">
        <v>4668</v>
      </c>
    </row>
    <row r="17" spans="1:7" x14ac:dyDescent="0.25">
      <c r="A17" s="1">
        <v>14</v>
      </c>
      <c r="B17" s="6" t="s">
        <v>11</v>
      </c>
      <c r="C17" s="14">
        <v>5657</v>
      </c>
      <c r="E17" s="1">
        <v>66</v>
      </c>
      <c r="F17" s="6" t="s">
        <v>11</v>
      </c>
      <c r="G17" s="14">
        <v>6535</v>
      </c>
    </row>
    <row r="18" spans="1:7" x14ac:dyDescent="0.25">
      <c r="A18" s="1">
        <v>15</v>
      </c>
      <c r="B18" s="6" t="s">
        <v>11</v>
      </c>
      <c r="C18" s="14">
        <v>4238</v>
      </c>
      <c r="E18" s="1">
        <v>67</v>
      </c>
      <c r="F18" s="6" t="s">
        <v>11</v>
      </c>
      <c r="G18" s="14">
        <v>5802</v>
      </c>
    </row>
    <row r="19" spans="1:7" x14ac:dyDescent="0.25">
      <c r="A19" s="1">
        <v>16</v>
      </c>
      <c r="B19" s="6" t="s">
        <v>11</v>
      </c>
      <c r="C19" s="14">
        <v>5776</v>
      </c>
      <c r="E19" s="1">
        <v>68</v>
      </c>
      <c r="F19" s="6" t="s">
        <v>11</v>
      </c>
      <c r="G19" s="14">
        <v>6038</v>
      </c>
    </row>
    <row r="20" spans="1:7" x14ac:dyDescent="0.25">
      <c r="A20" s="1">
        <v>17</v>
      </c>
      <c r="B20" s="6" t="s">
        <v>13</v>
      </c>
      <c r="C20" s="14">
        <v>6597</v>
      </c>
      <c r="E20" s="1">
        <v>69</v>
      </c>
      <c r="F20" s="6" t="s">
        <v>11</v>
      </c>
      <c r="G20" s="14">
        <v>6200</v>
      </c>
    </row>
    <row r="21" spans="1:7" x14ac:dyDescent="0.25">
      <c r="A21" s="1">
        <v>18</v>
      </c>
      <c r="B21" s="6" t="s">
        <v>20</v>
      </c>
      <c r="C21" s="14">
        <v>3562</v>
      </c>
      <c r="E21" s="1">
        <v>70</v>
      </c>
      <c r="F21" s="6" t="s">
        <v>11</v>
      </c>
      <c r="G21" s="14">
        <v>6614</v>
      </c>
    </row>
    <row r="22" spans="1:7" x14ac:dyDescent="0.25">
      <c r="A22" s="1">
        <v>19</v>
      </c>
      <c r="B22" s="6" t="s">
        <v>18</v>
      </c>
      <c r="C22" s="14">
        <v>4387</v>
      </c>
      <c r="E22" s="1">
        <v>71</v>
      </c>
      <c r="F22" s="6" t="s">
        <v>11</v>
      </c>
      <c r="G22" s="14">
        <v>6559</v>
      </c>
    </row>
    <row r="23" spans="1:7" x14ac:dyDescent="0.25">
      <c r="A23" s="1">
        <v>20</v>
      </c>
      <c r="B23" s="6" t="s">
        <v>15</v>
      </c>
      <c r="C23" s="14">
        <v>6636</v>
      </c>
      <c r="E23" s="1">
        <v>72</v>
      </c>
      <c r="F23" s="6" t="s">
        <v>11</v>
      </c>
      <c r="G23" s="14">
        <v>6535</v>
      </c>
    </row>
    <row r="24" spans="1:7" x14ac:dyDescent="0.25">
      <c r="A24" s="1">
        <v>21</v>
      </c>
      <c r="B24" s="6" t="s">
        <v>16</v>
      </c>
      <c r="C24" s="14">
        <v>4346</v>
      </c>
      <c r="E24" s="1">
        <v>73</v>
      </c>
      <c r="F24" s="6" t="s">
        <v>11</v>
      </c>
      <c r="G24" s="14">
        <v>5727</v>
      </c>
    </row>
    <row r="25" spans="1:7" x14ac:dyDescent="0.25">
      <c r="A25" s="1">
        <v>22</v>
      </c>
      <c r="B25" s="6" t="s">
        <v>16</v>
      </c>
      <c r="C25" s="14">
        <v>3378</v>
      </c>
      <c r="E25" s="1">
        <v>74</v>
      </c>
      <c r="F25" s="7" t="s">
        <v>17</v>
      </c>
      <c r="G25" s="14">
        <v>2002</v>
      </c>
    </row>
    <row r="26" spans="1:7" x14ac:dyDescent="0.25">
      <c r="A26" s="1">
        <v>23</v>
      </c>
      <c r="B26" s="6" t="s">
        <v>15</v>
      </c>
      <c r="C26" s="14">
        <v>6410</v>
      </c>
      <c r="E26" s="1">
        <v>75</v>
      </c>
      <c r="F26" s="6" t="s">
        <v>11</v>
      </c>
      <c r="G26" s="14">
        <v>6421</v>
      </c>
    </row>
    <row r="27" spans="1:7" x14ac:dyDescent="0.25">
      <c r="A27" s="1">
        <v>24</v>
      </c>
      <c r="B27" s="6" t="s">
        <v>15</v>
      </c>
      <c r="C27" s="14">
        <v>7078</v>
      </c>
      <c r="E27" s="1">
        <v>76</v>
      </c>
      <c r="F27" s="6" t="s">
        <v>11</v>
      </c>
      <c r="G27" s="14">
        <v>9963</v>
      </c>
    </row>
    <row r="28" spans="1:7" x14ac:dyDescent="0.25">
      <c r="A28" s="1">
        <v>25</v>
      </c>
      <c r="B28" s="6" t="s">
        <v>16</v>
      </c>
      <c r="C28" s="14">
        <v>3595</v>
      </c>
      <c r="E28" s="1">
        <v>77</v>
      </c>
      <c r="F28" s="6" t="s">
        <v>11</v>
      </c>
      <c r="G28" s="14">
        <v>6354</v>
      </c>
    </row>
    <row r="29" spans="1:7" x14ac:dyDescent="0.25">
      <c r="A29" s="1">
        <v>26</v>
      </c>
      <c r="B29" s="6" t="s">
        <v>15</v>
      </c>
      <c r="C29" s="14">
        <v>6594</v>
      </c>
      <c r="E29" s="1">
        <v>78</v>
      </c>
      <c r="F29" s="6" t="s">
        <v>11</v>
      </c>
      <c r="G29" s="14">
        <v>5420</v>
      </c>
    </row>
    <row r="30" spans="1:7" ht="15.75" thickBot="1" x14ac:dyDescent="0.3">
      <c r="A30" s="1">
        <v>27</v>
      </c>
      <c r="B30" s="6" t="s">
        <v>21</v>
      </c>
      <c r="C30" s="14">
        <v>6601</v>
      </c>
      <c r="E30" s="1">
        <v>79</v>
      </c>
      <c r="F30" s="8" t="s">
        <v>19</v>
      </c>
      <c r="G30" s="14">
        <v>8491</v>
      </c>
    </row>
    <row r="31" spans="1:7" ht="15.75" thickBot="1" x14ac:dyDescent="0.3">
      <c r="A31" s="1">
        <v>28</v>
      </c>
      <c r="B31" s="6" t="s">
        <v>23</v>
      </c>
      <c r="C31" s="14">
        <v>0</v>
      </c>
      <c r="F31" s="9" t="s">
        <v>22</v>
      </c>
      <c r="G31" s="10">
        <f>C56+G4+G5+G6+G7+G8+G9+G12+G10+G11+G13+G14+G15+G16+G17+G18+G19+G20+G21+G22+G23+G24+G25+G26+G27+G28+G29+G30</f>
        <v>453092</v>
      </c>
    </row>
    <row r="32" spans="1:7" x14ac:dyDescent="0.25">
      <c r="A32" s="1">
        <v>29</v>
      </c>
      <c r="B32" s="6" t="s">
        <v>23</v>
      </c>
      <c r="C32" s="14">
        <v>6644</v>
      </c>
    </row>
    <row r="33" spans="1:4" x14ac:dyDescent="0.25">
      <c r="A33" s="1">
        <v>30</v>
      </c>
      <c r="B33" s="6" t="s">
        <v>23</v>
      </c>
      <c r="C33" s="14">
        <v>6707</v>
      </c>
    </row>
    <row r="34" spans="1:4" x14ac:dyDescent="0.25">
      <c r="A34" s="1">
        <v>31</v>
      </c>
      <c r="B34" s="6" t="s">
        <v>15</v>
      </c>
      <c r="C34" s="14">
        <v>6261</v>
      </c>
    </row>
    <row r="35" spans="1:4" x14ac:dyDescent="0.25">
      <c r="A35" s="1">
        <v>32</v>
      </c>
      <c r="B35" s="6" t="s">
        <v>11</v>
      </c>
      <c r="C35" s="14">
        <v>6614</v>
      </c>
    </row>
    <row r="36" spans="1:4" x14ac:dyDescent="0.25">
      <c r="A36" s="1">
        <v>33</v>
      </c>
      <c r="B36" s="6" t="s">
        <v>11</v>
      </c>
      <c r="C36" s="14">
        <v>5385</v>
      </c>
      <c r="D36" s="11"/>
    </row>
    <row r="37" spans="1:4" x14ac:dyDescent="0.25">
      <c r="A37" s="1">
        <v>34</v>
      </c>
      <c r="B37" s="6" t="s">
        <v>11</v>
      </c>
      <c r="C37" s="14">
        <v>0</v>
      </c>
      <c r="D37" s="11"/>
    </row>
    <row r="38" spans="1:4" x14ac:dyDescent="0.25">
      <c r="A38" s="1">
        <v>35</v>
      </c>
      <c r="B38" s="6" t="s">
        <v>31</v>
      </c>
      <c r="C38" s="14">
        <v>9438</v>
      </c>
    </row>
    <row r="39" spans="1:4" x14ac:dyDescent="0.25">
      <c r="A39" s="1">
        <v>36</v>
      </c>
      <c r="B39" s="7" t="s">
        <v>33</v>
      </c>
      <c r="C39" s="14">
        <v>8750</v>
      </c>
    </row>
    <row r="40" spans="1:4" x14ac:dyDescent="0.25">
      <c r="A40" s="1">
        <v>37</v>
      </c>
      <c r="B40" s="7" t="s">
        <v>32</v>
      </c>
      <c r="C40" s="14">
        <v>8684</v>
      </c>
    </row>
    <row r="41" spans="1:4" x14ac:dyDescent="0.25">
      <c r="A41" s="1">
        <v>38</v>
      </c>
      <c r="B41" s="6" t="s">
        <v>24</v>
      </c>
      <c r="C41" s="1">
        <v>0</v>
      </c>
    </row>
    <row r="42" spans="1:4" x14ac:dyDescent="0.25">
      <c r="A42" s="1">
        <v>39</v>
      </c>
      <c r="B42" s="6" t="s">
        <v>11</v>
      </c>
      <c r="C42" s="14">
        <v>6555</v>
      </c>
    </row>
    <row r="43" spans="1:4" x14ac:dyDescent="0.25">
      <c r="A43" s="1">
        <v>40</v>
      </c>
      <c r="B43" s="6" t="s">
        <v>11</v>
      </c>
      <c r="C43" s="14">
        <v>6576</v>
      </c>
    </row>
    <row r="44" spans="1:4" x14ac:dyDescent="0.25">
      <c r="A44" s="1">
        <v>41</v>
      </c>
      <c r="B44" s="6" t="s">
        <v>11</v>
      </c>
      <c r="C44" s="14">
        <v>6634</v>
      </c>
    </row>
    <row r="45" spans="1:4" x14ac:dyDescent="0.25">
      <c r="A45" s="1">
        <v>42</v>
      </c>
      <c r="B45" s="6" t="s">
        <v>11</v>
      </c>
      <c r="C45" s="14">
        <v>6614</v>
      </c>
    </row>
    <row r="46" spans="1:4" x14ac:dyDescent="0.25">
      <c r="A46" s="1">
        <v>43</v>
      </c>
      <c r="B46" s="6" t="s">
        <v>11</v>
      </c>
      <c r="C46" s="14">
        <v>6614</v>
      </c>
    </row>
    <row r="47" spans="1:4" x14ac:dyDescent="0.25">
      <c r="A47" s="1">
        <v>44</v>
      </c>
      <c r="B47" s="6" t="s">
        <v>11</v>
      </c>
      <c r="C47" s="15">
        <v>6567</v>
      </c>
    </row>
    <row r="48" spans="1:4" x14ac:dyDescent="0.25">
      <c r="A48" s="1">
        <v>45</v>
      </c>
      <c r="B48" s="6" t="s">
        <v>11</v>
      </c>
      <c r="C48" s="14">
        <v>0</v>
      </c>
    </row>
    <row r="49" spans="1:6" x14ac:dyDescent="0.25">
      <c r="A49" s="1">
        <v>46</v>
      </c>
      <c r="B49" s="6" t="s">
        <v>11</v>
      </c>
      <c r="C49" s="14">
        <v>6624</v>
      </c>
    </row>
    <row r="50" spans="1:6" x14ac:dyDescent="0.25">
      <c r="A50" s="1">
        <v>47</v>
      </c>
      <c r="B50" s="6" t="s">
        <v>11</v>
      </c>
      <c r="C50" s="14">
        <v>6601</v>
      </c>
    </row>
    <row r="51" spans="1:6" x14ac:dyDescent="0.25">
      <c r="A51" s="1">
        <v>48</v>
      </c>
      <c r="B51" s="6" t="s">
        <v>11</v>
      </c>
      <c r="C51" s="14">
        <v>6566</v>
      </c>
      <c r="F51" s="11"/>
    </row>
    <row r="52" spans="1:6" x14ac:dyDescent="0.25">
      <c r="A52" s="1">
        <v>49</v>
      </c>
      <c r="B52" s="6" t="s">
        <v>25</v>
      </c>
      <c r="C52" s="14">
        <v>8383</v>
      </c>
      <c r="D52" s="11"/>
      <c r="F52" s="11"/>
    </row>
    <row r="53" spans="1:6" x14ac:dyDescent="0.25">
      <c r="A53" s="1">
        <v>50</v>
      </c>
      <c r="B53" s="6" t="s">
        <v>11</v>
      </c>
      <c r="C53" s="14">
        <v>6614</v>
      </c>
      <c r="F53" s="11"/>
    </row>
    <row r="54" spans="1:6" x14ac:dyDescent="0.25">
      <c r="A54" s="1">
        <v>51</v>
      </c>
      <c r="B54" s="6" t="s">
        <v>11</v>
      </c>
      <c r="C54" s="14">
        <v>7826</v>
      </c>
      <c r="F54" s="11"/>
    </row>
    <row r="55" spans="1:6" x14ac:dyDescent="0.25">
      <c r="A55" s="1">
        <v>52</v>
      </c>
      <c r="B55" s="6" t="s">
        <v>11</v>
      </c>
      <c r="C55" s="14">
        <v>5601</v>
      </c>
    </row>
    <row r="56" spans="1:6" x14ac:dyDescent="0.25">
      <c r="C56">
        <f>SUM(C4:C55)</f>
        <v>285531</v>
      </c>
    </row>
  </sheetData>
  <pageMargins left="0.7" right="0.7" top="0.75" bottom="0.75" header="0.3" footer="0.3"/>
  <legacy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25443-8414-41C8-9E36-0C716FAE9CED}">
  <dimension ref="A1:G56"/>
  <sheetViews>
    <sheetView workbookViewId="0">
      <selection activeCell="O29" sqref="O29"/>
    </sheetView>
  </sheetViews>
  <sheetFormatPr defaultRowHeight="15" x14ac:dyDescent="0.25"/>
  <cols>
    <col min="1" max="1" width="3.5703125" customWidth="1"/>
    <col min="2" max="2" width="25.140625" customWidth="1"/>
    <col min="5" max="5" width="3.5703125" bestFit="1" customWidth="1"/>
    <col min="6" max="6" width="22.42578125" bestFit="1" customWidth="1"/>
  </cols>
  <sheetData>
    <row r="1" spans="1:7" x14ac:dyDescent="0.25">
      <c r="A1" s="3"/>
      <c r="B1" t="s">
        <v>45</v>
      </c>
    </row>
    <row r="3" spans="1:7" ht="26.25" x14ac:dyDescent="0.25">
      <c r="A3" s="1" t="s">
        <v>8</v>
      </c>
      <c r="B3" s="4" t="s">
        <v>9</v>
      </c>
      <c r="C3" s="5" t="s">
        <v>10</v>
      </c>
      <c r="E3" s="1" t="s">
        <v>8</v>
      </c>
      <c r="F3" s="4" t="s">
        <v>9</v>
      </c>
      <c r="G3" s="5" t="s">
        <v>10</v>
      </c>
    </row>
    <row r="4" spans="1:7" x14ac:dyDescent="0.25">
      <c r="A4" s="1">
        <v>1</v>
      </c>
      <c r="B4" s="8" t="s">
        <v>11</v>
      </c>
      <c r="C4" s="1">
        <v>4435</v>
      </c>
      <c r="E4" s="1">
        <v>53</v>
      </c>
      <c r="F4" s="6" t="s">
        <v>11</v>
      </c>
      <c r="G4" s="1">
        <v>6601</v>
      </c>
    </row>
    <row r="5" spans="1:7" x14ac:dyDescent="0.25">
      <c r="A5" s="1">
        <v>2</v>
      </c>
      <c r="B5" s="6" t="s">
        <v>11</v>
      </c>
      <c r="C5" s="1">
        <v>5493</v>
      </c>
      <c r="E5" s="1">
        <v>54</v>
      </c>
      <c r="F5" s="6" t="s">
        <v>11</v>
      </c>
      <c r="G5" s="1">
        <v>6501</v>
      </c>
    </row>
    <row r="6" spans="1:7" x14ac:dyDescent="0.25">
      <c r="A6" s="1">
        <v>3</v>
      </c>
      <c r="B6" s="6" t="s">
        <v>11</v>
      </c>
      <c r="C6" s="1">
        <v>6601</v>
      </c>
      <c r="E6" s="1">
        <v>55</v>
      </c>
      <c r="F6" s="6" t="s">
        <v>11</v>
      </c>
      <c r="G6" s="1">
        <v>6430</v>
      </c>
    </row>
    <row r="7" spans="1:7" x14ac:dyDescent="0.25">
      <c r="A7" s="1">
        <v>4</v>
      </c>
      <c r="B7" s="6" t="s">
        <v>11</v>
      </c>
      <c r="C7" s="1">
        <v>6043</v>
      </c>
      <c r="E7" s="1">
        <v>56</v>
      </c>
      <c r="F7" s="6" t="s">
        <v>11</v>
      </c>
      <c r="G7" s="1">
        <v>6461</v>
      </c>
    </row>
    <row r="8" spans="1:7" x14ac:dyDescent="0.25">
      <c r="A8" s="1">
        <v>5</v>
      </c>
      <c r="B8" s="6" t="s">
        <v>11</v>
      </c>
      <c r="C8" s="1">
        <v>6594</v>
      </c>
      <c r="E8" s="1">
        <v>57</v>
      </c>
      <c r="F8" s="6" t="s">
        <v>11</v>
      </c>
      <c r="G8" s="1">
        <v>6491</v>
      </c>
    </row>
    <row r="9" spans="1:7" x14ac:dyDescent="0.25">
      <c r="A9" s="1">
        <v>6</v>
      </c>
      <c r="B9" s="6" t="s">
        <v>11</v>
      </c>
      <c r="C9" s="1">
        <v>0</v>
      </c>
      <c r="E9" s="1">
        <v>58</v>
      </c>
      <c r="F9" s="6" t="s">
        <v>11</v>
      </c>
      <c r="G9" s="1">
        <v>6730</v>
      </c>
    </row>
    <row r="10" spans="1:7" x14ac:dyDescent="0.25">
      <c r="A10" s="1">
        <v>7</v>
      </c>
      <c r="B10" s="6" t="s">
        <v>12</v>
      </c>
      <c r="C10" s="1">
        <v>7364</v>
      </c>
      <c r="E10" s="1">
        <v>59</v>
      </c>
      <c r="F10" s="6" t="s">
        <v>11</v>
      </c>
      <c r="G10" s="1">
        <v>3555</v>
      </c>
    </row>
    <row r="11" spans="1:7" x14ac:dyDescent="0.25">
      <c r="A11" s="1">
        <v>8</v>
      </c>
      <c r="B11" s="6" t="s">
        <v>11</v>
      </c>
      <c r="C11" s="1">
        <v>6398</v>
      </c>
      <c r="E11" s="1">
        <v>60</v>
      </c>
      <c r="F11" s="6" t="s">
        <v>11</v>
      </c>
      <c r="G11" s="1">
        <v>5962</v>
      </c>
    </row>
    <row r="12" spans="1:7" x14ac:dyDescent="0.25">
      <c r="A12" s="1">
        <v>9</v>
      </c>
      <c r="B12" s="6" t="s">
        <v>13</v>
      </c>
      <c r="C12" s="1">
        <v>0</v>
      </c>
      <c r="E12" s="1">
        <v>61</v>
      </c>
      <c r="F12" s="6" t="s">
        <v>11</v>
      </c>
      <c r="G12" s="1">
        <v>6790</v>
      </c>
    </row>
    <row r="13" spans="1:7" x14ac:dyDescent="0.25">
      <c r="A13" s="1">
        <v>10</v>
      </c>
      <c r="B13" s="6" t="s">
        <v>11</v>
      </c>
      <c r="C13" s="1">
        <v>6493</v>
      </c>
      <c r="E13" s="1">
        <v>62</v>
      </c>
      <c r="F13" s="6" t="s">
        <v>11</v>
      </c>
      <c r="G13" s="1">
        <v>3317</v>
      </c>
    </row>
    <row r="14" spans="1:7" x14ac:dyDescent="0.25">
      <c r="A14" s="1">
        <v>11</v>
      </c>
      <c r="B14" s="6" t="s">
        <v>11</v>
      </c>
      <c r="C14" s="1">
        <v>5832</v>
      </c>
      <c r="E14" s="1">
        <v>63</v>
      </c>
      <c r="F14" s="6" t="s">
        <v>11</v>
      </c>
      <c r="G14" s="1">
        <v>6547</v>
      </c>
    </row>
    <row r="15" spans="1:7" x14ac:dyDescent="0.25">
      <c r="A15" s="1">
        <v>12</v>
      </c>
      <c r="B15" s="6" t="s">
        <v>14</v>
      </c>
      <c r="C15" s="1">
        <v>1479</v>
      </c>
      <c r="E15" s="1">
        <v>64</v>
      </c>
      <c r="F15" s="6" t="s">
        <v>11</v>
      </c>
      <c r="G15" s="1">
        <v>6312</v>
      </c>
    </row>
    <row r="16" spans="1:7" x14ac:dyDescent="0.25">
      <c r="A16" s="1">
        <v>13</v>
      </c>
      <c r="B16" s="6" t="s">
        <v>11</v>
      </c>
      <c r="C16" s="1">
        <v>6252</v>
      </c>
      <c r="E16" s="1">
        <v>65</v>
      </c>
      <c r="F16" s="6" t="s">
        <v>11</v>
      </c>
      <c r="G16" s="1">
        <v>4598</v>
      </c>
    </row>
    <row r="17" spans="1:7" x14ac:dyDescent="0.25">
      <c r="A17" s="1">
        <v>14</v>
      </c>
      <c r="B17" s="6" t="s">
        <v>11</v>
      </c>
      <c r="C17" s="1">
        <v>6574</v>
      </c>
      <c r="E17" s="1">
        <v>66</v>
      </c>
      <c r="F17" s="6" t="s">
        <v>11</v>
      </c>
      <c r="G17" s="1">
        <v>6559</v>
      </c>
    </row>
    <row r="18" spans="1:7" x14ac:dyDescent="0.25">
      <c r="A18" s="1">
        <v>15</v>
      </c>
      <c r="B18" s="6" t="s">
        <v>11</v>
      </c>
      <c r="C18" s="1">
        <v>6594</v>
      </c>
      <c r="E18" s="1">
        <v>67</v>
      </c>
      <c r="F18" s="6" t="s">
        <v>11</v>
      </c>
      <c r="G18" s="1">
        <v>5802</v>
      </c>
    </row>
    <row r="19" spans="1:7" x14ac:dyDescent="0.25">
      <c r="A19" s="1">
        <v>16</v>
      </c>
      <c r="B19" s="6" t="s">
        <v>11</v>
      </c>
      <c r="C19" s="1">
        <v>5772</v>
      </c>
      <c r="E19" s="1">
        <v>68</v>
      </c>
      <c r="F19" s="6" t="s">
        <v>11</v>
      </c>
      <c r="G19" s="1">
        <v>6444</v>
      </c>
    </row>
    <row r="20" spans="1:7" x14ac:dyDescent="0.25">
      <c r="A20" s="1">
        <v>17</v>
      </c>
      <c r="B20" s="6" t="s">
        <v>13</v>
      </c>
      <c r="C20" s="1">
        <v>6597</v>
      </c>
      <c r="E20" s="1">
        <v>69</v>
      </c>
      <c r="F20" s="6" t="s">
        <v>11</v>
      </c>
      <c r="G20" s="1">
        <v>6236</v>
      </c>
    </row>
    <row r="21" spans="1:7" x14ac:dyDescent="0.25">
      <c r="A21" s="1">
        <v>18</v>
      </c>
      <c r="B21" s="6" t="s">
        <v>20</v>
      </c>
      <c r="C21" s="1">
        <v>3491</v>
      </c>
      <c r="E21" s="1">
        <v>70</v>
      </c>
      <c r="F21" s="6" t="s">
        <v>11</v>
      </c>
      <c r="G21" s="1">
        <v>6614</v>
      </c>
    </row>
    <row r="22" spans="1:7" x14ac:dyDescent="0.25">
      <c r="A22" s="1">
        <v>19</v>
      </c>
      <c r="B22" s="6" t="s">
        <v>18</v>
      </c>
      <c r="C22" s="1">
        <v>4346</v>
      </c>
      <c r="E22" s="1">
        <v>71</v>
      </c>
      <c r="F22" s="6" t="s">
        <v>11</v>
      </c>
      <c r="G22" s="1">
        <v>6559</v>
      </c>
    </row>
    <row r="23" spans="1:7" x14ac:dyDescent="0.25">
      <c r="A23" s="1">
        <v>20</v>
      </c>
      <c r="B23" s="6" t="s">
        <v>15</v>
      </c>
      <c r="C23" s="1">
        <v>6615</v>
      </c>
      <c r="E23" s="1">
        <v>72</v>
      </c>
      <c r="F23" s="6" t="s">
        <v>11</v>
      </c>
      <c r="G23" s="1">
        <v>6529</v>
      </c>
    </row>
    <row r="24" spans="1:7" x14ac:dyDescent="0.25">
      <c r="A24" s="1">
        <v>21</v>
      </c>
      <c r="B24" s="6" t="s">
        <v>16</v>
      </c>
      <c r="C24" s="1">
        <v>4317</v>
      </c>
      <c r="E24" s="1">
        <v>73</v>
      </c>
      <c r="F24" s="6" t="s">
        <v>11</v>
      </c>
      <c r="G24" s="1">
        <v>0</v>
      </c>
    </row>
    <row r="25" spans="1:7" x14ac:dyDescent="0.25">
      <c r="A25" s="1">
        <v>22</v>
      </c>
      <c r="B25" s="6" t="s">
        <v>16</v>
      </c>
      <c r="C25" s="1">
        <v>3306</v>
      </c>
      <c r="E25" s="1">
        <v>74</v>
      </c>
      <c r="F25" s="7" t="s">
        <v>17</v>
      </c>
      <c r="G25" s="1">
        <v>8491</v>
      </c>
    </row>
    <row r="26" spans="1:7" x14ac:dyDescent="0.25">
      <c r="A26" s="1">
        <v>23</v>
      </c>
      <c r="B26" s="6" t="s">
        <v>15</v>
      </c>
      <c r="C26" s="1">
        <v>6411</v>
      </c>
      <c r="E26" s="1">
        <v>75</v>
      </c>
      <c r="F26" s="6" t="s">
        <v>11</v>
      </c>
      <c r="G26" s="1">
        <v>6363</v>
      </c>
    </row>
    <row r="27" spans="1:7" x14ac:dyDescent="0.25">
      <c r="A27" s="1">
        <v>24</v>
      </c>
      <c r="B27" s="6" t="s">
        <v>15</v>
      </c>
      <c r="C27" s="1">
        <v>6999</v>
      </c>
      <c r="E27" s="1">
        <v>76</v>
      </c>
      <c r="F27" s="6" t="s">
        <v>11</v>
      </c>
      <c r="G27" s="12">
        <v>5441</v>
      </c>
    </row>
    <row r="28" spans="1:7" x14ac:dyDescent="0.25">
      <c r="A28" s="1">
        <v>25</v>
      </c>
      <c r="B28" s="6" t="s">
        <v>16</v>
      </c>
      <c r="C28" s="1">
        <v>3634</v>
      </c>
      <c r="E28" s="1">
        <v>77</v>
      </c>
      <c r="F28" s="6" t="s">
        <v>11</v>
      </c>
      <c r="G28" s="1">
        <v>6444</v>
      </c>
    </row>
    <row r="29" spans="1:7" x14ac:dyDescent="0.25">
      <c r="A29" s="1">
        <v>26</v>
      </c>
      <c r="B29" s="6" t="s">
        <v>15</v>
      </c>
      <c r="C29" s="1">
        <v>6571</v>
      </c>
      <c r="E29" s="1">
        <v>78</v>
      </c>
      <c r="F29" s="6" t="s">
        <v>11</v>
      </c>
      <c r="G29" s="1">
        <v>6554</v>
      </c>
    </row>
    <row r="30" spans="1:7" ht="15.75" thickBot="1" x14ac:dyDescent="0.3">
      <c r="A30" s="1">
        <v>27</v>
      </c>
      <c r="B30" s="6" t="s">
        <v>21</v>
      </c>
      <c r="C30" s="1">
        <v>6052</v>
      </c>
      <c r="E30" s="1">
        <v>79</v>
      </c>
      <c r="F30" s="8" t="s">
        <v>19</v>
      </c>
      <c r="G30" s="1">
        <v>8491</v>
      </c>
    </row>
    <row r="31" spans="1:7" ht="15.75" thickBot="1" x14ac:dyDescent="0.3">
      <c r="A31" s="1">
        <v>28</v>
      </c>
      <c r="B31" s="6" t="s">
        <v>23</v>
      </c>
      <c r="C31" s="1">
        <v>0</v>
      </c>
      <c r="F31" s="9" t="s">
        <v>22</v>
      </c>
      <c r="G31" s="10">
        <f>C56+G4+G5+G6+G7+G8+G9+G12+G10+G11+G13+G14+G15+G16+G17+G18+G19+G20+G21+G22+G23+G24+G26+G25+G27+G28+G29+G30</f>
        <v>467473</v>
      </c>
    </row>
    <row r="32" spans="1:7" x14ac:dyDescent="0.25">
      <c r="A32" s="1">
        <v>29</v>
      </c>
      <c r="B32" s="6" t="s">
        <v>23</v>
      </c>
      <c r="C32" s="1">
        <v>6622</v>
      </c>
    </row>
    <row r="33" spans="1:4" x14ac:dyDescent="0.25">
      <c r="A33" s="1">
        <v>30</v>
      </c>
      <c r="B33" s="6" t="s">
        <v>23</v>
      </c>
      <c r="C33" s="1">
        <v>6607</v>
      </c>
    </row>
    <row r="34" spans="1:4" x14ac:dyDescent="0.25">
      <c r="A34" s="1">
        <v>31</v>
      </c>
      <c r="B34" s="6" t="s">
        <v>15</v>
      </c>
      <c r="C34" s="1">
        <v>6680</v>
      </c>
    </row>
    <row r="35" spans="1:4" x14ac:dyDescent="0.25">
      <c r="A35" s="1">
        <v>32</v>
      </c>
      <c r="B35" s="6" t="s">
        <v>11</v>
      </c>
      <c r="C35" s="1">
        <v>6564</v>
      </c>
    </row>
    <row r="36" spans="1:4" x14ac:dyDescent="0.25">
      <c r="A36" s="1">
        <v>33</v>
      </c>
      <c r="B36" s="6" t="s">
        <v>11</v>
      </c>
      <c r="C36" s="1">
        <v>5644</v>
      </c>
      <c r="D36" s="11"/>
    </row>
    <row r="37" spans="1:4" x14ac:dyDescent="0.25">
      <c r="A37" s="1">
        <v>34</v>
      </c>
      <c r="B37" s="6" t="s">
        <v>11</v>
      </c>
      <c r="C37" s="1">
        <v>12498</v>
      </c>
      <c r="D37" s="11"/>
    </row>
    <row r="38" spans="1:4" x14ac:dyDescent="0.25">
      <c r="A38" s="1">
        <v>35</v>
      </c>
      <c r="B38" s="6" t="s">
        <v>31</v>
      </c>
      <c r="C38" s="1">
        <v>9398</v>
      </c>
    </row>
    <row r="39" spans="1:4" x14ac:dyDescent="0.25">
      <c r="A39" s="1">
        <v>36</v>
      </c>
      <c r="B39" s="7" t="s">
        <v>33</v>
      </c>
      <c r="C39" s="1">
        <v>8750</v>
      </c>
    </row>
    <row r="40" spans="1:4" x14ac:dyDescent="0.25">
      <c r="A40" s="1">
        <v>37</v>
      </c>
      <c r="B40" s="7" t="s">
        <v>32</v>
      </c>
      <c r="C40" s="1">
        <v>8709</v>
      </c>
    </row>
    <row r="41" spans="1:4" x14ac:dyDescent="0.25">
      <c r="A41" s="1">
        <v>38</v>
      </c>
      <c r="B41" s="6" t="s">
        <v>24</v>
      </c>
      <c r="C41" s="1">
        <v>0</v>
      </c>
    </row>
    <row r="42" spans="1:4" x14ac:dyDescent="0.25">
      <c r="A42" s="1">
        <v>39</v>
      </c>
      <c r="B42" s="6" t="s">
        <v>11</v>
      </c>
      <c r="C42" s="1">
        <v>6501</v>
      </c>
    </row>
    <row r="43" spans="1:4" x14ac:dyDescent="0.25">
      <c r="A43" s="1">
        <v>40</v>
      </c>
      <c r="B43" s="6" t="s">
        <v>11</v>
      </c>
      <c r="C43" s="1">
        <v>6736</v>
      </c>
    </row>
    <row r="44" spans="1:4" x14ac:dyDescent="0.25">
      <c r="A44" s="1">
        <v>41</v>
      </c>
      <c r="B44" s="6" t="s">
        <v>11</v>
      </c>
      <c r="C44" s="1">
        <v>6614</v>
      </c>
    </row>
    <row r="45" spans="1:4" x14ac:dyDescent="0.25">
      <c r="A45" s="1">
        <v>42</v>
      </c>
      <c r="B45" s="6" t="s">
        <v>11</v>
      </c>
      <c r="C45" s="1">
        <v>6614</v>
      </c>
    </row>
    <row r="46" spans="1:4" x14ac:dyDescent="0.25">
      <c r="A46" s="1">
        <v>43</v>
      </c>
      <c r="B46" s="6" t="s">
        <v>11</v>
      </c>
      <c r="C46" s="1">
        <v>6513</v>
      </c>
    </row>
    <row r="47" spans="1:4" x14ac:dyDescent="0.25">
      <c r="A47" s="1">
        <v>44</v>
      </c>
      <c r="B47" s="6" t="s">
        <v>11</v>
      </c>
      <c r="C47" s="12">
        <v>6603</v>
      </c>
    </row>
    <row r="48" spans="1:4" x14ac:dyDescent="0.25">
      <c r="A48" s="1">
        <v>45</v>
      </c>
      <c r="B48" s="6" t="s">
        <v>11</v>
      </c>
      <c r="C48" s="1">
        <v>6403</v>
      </c>
    </row>
    <row r="49" spans="1:6" x14ac:dyDescent="0.25">
      <c r="A49" s="1">
        <v>46</v>
      </c>
      <c r="B49" s="6" t="s">
        <v>11</v>
      </c>
      <c r="C49" s="1">
        <v>6574</v>
      </c>
    </row>
    <row r="50" spans="1:6" x14ac:dyDescent="0.25">
      <c r="A50" s="1">
        <v>47</v>
      </c>
      <c r="B50" s="6" t="s">
        <v>11</v>
      </c>
      <c r="C50" s="1">
        <v>6501</v>
      </c>
    </row>
    <row r="51" spans="1:6" x14ac:dyDescent="0.25">
      <c r="A51" s="1">
        <v>48</v>
      </c>
      <c r="B51" s="6" t="s">
        <v>11</v>
      </c>
      <c r="C51" s="1">
        <v>6581</v>
      </c>
      <c r="F51" s="11"/>
    </row>
    <row r="52" spans="1:6" x14ac:dyDescent="0.25">
      <c r="A52" s="1">
        <v>49</v>
      </c>
      <c r="B52" s="6" t="s">
        <v>25</v>
      </c>
      <c r="C52" s="1">
        <v>8491</v>
      </c>
      <c r="D52" s="11"/>
      <c r="F52" s="11"/>
    </row>
    <row r="53" spans="1:6" x14ac:dyDescent="0.25">
      <c r="A53" s="1">
        <v>50</v>
      </c>
      <c r="B53" s="6" t="s">
        <v>11</v>
      </c>
      <c r="C53" s="1">
        <v>6564</v>
      </c>
      <c r="F53" s="11"/>
    </row>
    <row r="54" spans="1:6" x14ac:dyDescent="0.25">
      <c r="A54" s="1">
        <v>51</v>
      </c>
      <c r="B54" s="6" t="s">
        <v>11</v>
      </c>
      <c r="C54" s="1">
        <v>6513</v>
      </c>
      <c r="F54" s="11"/>
    </row>
    <row r="55" spans="1:6" x14ac:dyDescent="0.25">
      <c r="A55" s="1">
        <v>52</v>
      </c>
      <c r="B55" s="6" t="s">
        <v>11</v>
      </c>
      <c r="C55" s="1">
        <v>5708</v>
      </c>
    </row>
    <row r="56" spans="1:6" x14ac:dyDescent="0.25">
      <c r="C56">
        <f>SUM(C4:C55)</f>
        <v>304651</v>
      </c>
    </row>
  </sheetData>
  <pageMargins left="0.7" right="0.7" top="0.75" bottom="0.75" header="0.3" footer="0.3"/>
  <legacy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CA538-4E45-43EE-A6C2-46B6CA4BFC92}">
  <dimension ref="A1:L56"/>
  <sheetViews>
    <sheetView workbookViewId="0">
      <selection activeCell="P32" sqref="P32"/>
    </sheetView>
  </sheetViews>
  <sheetFormatPr defaultRowHeight="15" x14ac:dyDescent="0.25"/>
  <cols>
    <col min="1" max="1" width="6.42578125" customWidth="1"/>
    <col min="2" max="2" width="10.140625" bestFit="1" customWidth="1"/>
    <col min="3" max="3" width="47.85546875" bestFit="1" customWidth="1"/>
    <col min="4" max="4" width="10" bestFit="1" customWidth="1"/>
    <col min="6" max="6" width="3.5703125" customWidth="1"/>
    <col min="7" max="7" width="25.140625" customWidth="1"/>
    <col min="10" max="10" width="3.5703125" bestFit="1" customWidth="1"/>
    <col min="11" max="11" width="22.42578125" bestFit="1" customWidth="1"/>
  </cols>
  <sheetData>
    <row r="1" spans="1:12" x14ac:dyDescent="0.25">
      <c r="A1" t="s">
        <v>0</v>
      </c>
      <c r="F1" s="3"/>
      <c r="G1" t="s">
        <v>111</v>
      </c>
    </row>
    <row r="2" spans="1:12" x14ac:dyDescent="0.25">
      <c r="C2" t="s">
        <v>104</v>
      </c>
    </row>
    <row r="3" spans="1:12" ht="26.25" x14ac:dyDescent="0.25">
      <c r="F3" s="1" t="s">
        <v>8</v>
      </c>
      <c r="G3" s="4" t="s">
        <v>9</v>
      </c>
      <c r="H3" s="5" t="s">
        <v>10</v>
      </c>
      <c r="J3" s="1" t="s">
        <v>8</v>
      </c>
      <c r="K3" s="4" t="s">
        <v>9</v>
      </c>
      <c r="L3" s="5" t="s">
        <v>10</v>
      </c>
    </row>
    <row r="4" spans="1:12" x14ac:dyDescent="0.25">
      <c r="A4" s="1" t="s">
        <v>1</v>
      </c>
      <c r="B4" s="1" t="s">
        <v>26</v>
      </c>
      <c r="C4" s="2" t="s">
        <v>2</v>
      </c>
      <c r="F4" s="1">
        <v>1</v>
      </c>
      <c r="G4" s="8" t="s">
        <v>11</v>
      </c>
      <c r="H4" s="14">
        <v>3963</v>
      </c>
      <c r="J4" s="1">
        <v>53</v>
      </c>
      <c r="K4" s="6" t="s">
        <v>11</v>
      </c>
      <c r="L4" s="14">
        <v>5821</v>
      </c>
    </row>
    <row r="5" spans="1:12" x14ac:dyDescent="0.25">
      <c r="A5" s="1">
        <v>194</v>
      </c>
      <c r="B5" s="1" t="s">
        <v>105</v>
      </c>
      <c r="C5" s="1" t="s">
        <v>5</v>
      </c>
      <c r="D5" s="1">
        <v>2580</v>
      </c>
      <c r="F5" s="1">
        <v>2</v>
      </c>
      <c r="G5" s="6" t="s">
        <v>11</v>
      </c>
      <c r="H5" s="14">
        <v>5536</v>
      </c>
      <c r="J5" s="1">
        <v>54</v>
      </c>
      <c r="K5" s="6" t="s">
        <v>11</v>
      </c>
      <c r="L5" s="14">
        <v>6623</v>
      </c>
    </row>
    <row r="6" spans="1:12" x14ac:dyDescent="0.25">
      <c r="A6" s="1">
        <v>195</v>
      </c>
      <c r="B6" s="1" t="s">
        <v>105</v>
      </c>
      <c r="C6" s="1" t="s">
        <v>108</v>
      </c>
      <c r="D6" s="13">
        <v>46921</v>
      </c>
      <c r="F6" s="1">
        <v>3</v>
      </c>
      <c r="G6" s="6" t="s">
        <v>11</v>
      </c>
      <c r="H6" s="14">
        <v>6569</v>
      </c>
      <c r="J6" s="1">
        <v>55</v>
      </c>
      <c r="K6" s="6" t="s">
        <v>11</v>
      </c>
      <c r="L6" s="14">
        <v>6339</v>
      </c>
    </row>
    <row r="7" spans="1:12" x14ac:dyDescent="0.25">
      <c r="A7" s="1">
        <v>196</v>
      </c>
      <c r="B7" s="1" t="s">
        <v>105</v>
      </c>
      <c r="C7" s="1" t="s">
        <v>108</v>
      </c>
      <c r="D7" s="13">
        <v>183093</v>
      </c>
      <c r="F7" s="1">
        <v>4</v>
      </c>
      <c r="G7" s="6" t="s">
        <v>11</v>
      </c>
      <c r="H7" s="14">
        <v>6114</v>
      </c>
      <c r="J7" s="1">
        <v>56</v>
      </c>
      <c r="K7" s="6" t="s">
        <v>11</v>
      </c>
      <c r="L7" s="14">
        <v>6591</v>
      </c>
    </row>
    <row r="8" spans="1:12" x14ac:dyDescent="0.25">
      <c r="A8" s="1">
        <v>197</v>
      </c>
      <c r="B8" s="1" t="s">
        <v>105</v>
      </c>
      <c r="C8" s="1" t="s">
        <v>108</v>
      </c>
      <c r="D8" s="13">
        <v>72917</v>
      </c>
      <c r="F8" s="1">
        <v>5</v>
      </c>
      <c r="G8" s="6" t="s">
        <v>11</v>
      </c>
      <c r="H8" s="14">
        <v>6449</v>
      </c>
      <c r="J8" s="1">
        <v>57</v>
      </c>
      <c r="K8" s="6" t="s">
        <v>11</v>
      </c>
      <c r="L8" s="14">
        <v>4362</v>
      </c>
    </row>
    <row r="9" spans="1:12" x14ac:dyDescent="0.25">
      <c r="A9" s="1">
        <v>198</v>
      </c>
      <c r="B9" s="1" t="s">
        <v>105</v>
      </c>
      <c r="C9" s="1" t="s">
        <v>100</v>
      </c>
      <c r="D9" s="13">
        <v>6610</v>
      </c>
      <c r="F9" s="1">
        <v>6</v>
      </c>
      <c r="G9" s="6" t="s">
        <v>11</v>
      </c>
      <c r="H9" s="1">
        <v>0</v>
      </c>
      <c r="J9" s="1">
        <v>58</v>
      </c>
      <c r="K9" s="6" t="s">
        <v>11</v>
      </c>
      <c r="L9" s="14">
        <v>3565</v>
      </c>
    </row>
    <row r="10" spans="1:12" x14ac:dyDescent="0.25">
      <c r="A10" s="1">
        <v>199</v>
      </c>
      <c r="B10" s="1" t="s">
        <v>105</v>
      </c>
      <c r="C10" s="1" t="s">
        <v>101</v>
      </c>
      <c r="D10" s="13">
        <v>588</v>
      </c>
      <c r="F10" s="1">
        <v>7</v>
      </c>
      <c r="G10" s="6" t="s">
        <v>12</v>
      </c>
      <c r="H10" s="14">
        <v>7425</v>
      </c>
      <c r="J10" s="1">
        <v>59</v>
      </c>
      <c r="K10" s="6" t="s">
        <v>11</v>
      </c>
      <c r="L10" s="14">
        <v>5816</v>
      </c>
    </row>
    <row r="11" spans="1:12" x14ac:dyDescent="0.25">
      <c r="A11" s="1">
        <v>200</v>
      </c>
      <c r="B11" s="1" t="s">
        <v>105</v>
      </c>
      <c r="C11" s="1" t="s">
        <v>109</v>
      </c>
      <c r="D11" s="13">
        <v>75303</v>
      </c>
      <c r="F11" s="1">
        <v>8</v>
      </c>
      <c r="G11" s="6" t="s">
        <v>11</v>
      </c>
      <c r="H11" s="14">
        <v>6440</v>
      </c>
      <c r="J11" s="1">
        <v>60</v>
      </c>
      <c r="K11" s="6" t="s">
        <v>11</v>
      </c>
      <c r="L11" s="14">
        <v>6576</v>
      </c>
    </row>
    <row r="12" spans="1:12" x14ac:dyDescent="0.25">
      <c r="A12" s="1">
        <v>201</v>
      </c>
      <c r="B12" s="1" t="s">
        <v>105</v>
      </c>
      <c r="C12" s="1" t="s">
        <v>109</v>
      </c>
      <c r="D12" s="1">
        <v>90150</v>
      </c>
      <c r="F12" s="1">
        <v>9</v>
      </c>
      <c r="G12" s="6" t="s">
        <v>13</v>
      </c>
      <c r="H12" s="14">
        <v>0</v>
      </c>
      <c r="J12" s="1">
        <v>61</v>
      </c>
      <c r="K12" s="6" t="s">
        <v>11</v>
      </c>
      <c r="L12" s="14">
        <v>4358</v>
      </c>
    </row>
    <row r="13" spans="1:12" x14ac:dyDescent="0.25">
      <c r="A13" s="1">
        <v>202</v>
      </c>
      <c r="B13" s="1" t="s">
        <v>105</v>
      </c>
      <c r="C13" s="1" t="s">
        <v>106</v>
      </c>
      <c r="D13" s="1">
        <v>16477</v>
      </c>
      <c r="F13" s="1">
        <v>10</v>
      </c>
      <c r="G13" s="6" t="s">
        <v>11</v>
      </c>
      <c r="H13" s="14">
        <v>6614</v>
      </c>
      <c r="J13" s="1">
        <v>62</v>
      </c>
      <c r="K13" s="6" t="s">
        <v>11</v>
      </c>
      <c r="L13" s="14">
        <v>4630</v>
      </c>
    </row>
    <row r="14" spans="1:12" x14ac:dyDescent="0.25">
      <c r="A14" s="1">
        <v>203</v>
      </c>
      <c r="B14" s="1" t="s">
        <v>105</v>
      </c>
      <c r="C14" s="1" t="s">
        <v>109</v>
      </c>
      <c r="D14" s="13">
        <v>37301</v>
      </c>
      <c r="F14" s="1">
        <v>11</v>
      </c>
      <c r="G14" s="6" t="s">
        <v>11</v>
      </c>
      <c r="H14" s="14">
        <v>5783</v>
      </c>
      <c r="J14" s="1">
        <v>63</v>
      </c>
      <c r="K14" s="6" t="s">
        <v>11</v>
      </c>
      <c r="L14" s="14">
        <v>6405</v>
      </c>
    </row>
    <row r="15" spans="1:12" x14ac:dyDescent="0.25">
      <c r="A15" s="1">
        <v>204</v>
      </c>
      <c r="B15" s="1" t="s">
        <v>105</v>
      </c>
      <c r="C15" s="1" t="s">
        <v>109</v>
      </c>
      <c r="D15" s="13">
        <v>6624</v>
      </c>
      <c r="F15" s="1">
        <v>12</v>
      </c>
      <c r="G15" s="6" t="s">
        <v>14</v>
      </c>
      <c r="H15" s="14">
        <v>1496</v>
      </c>
      <c r="J15" s="1">
        <v>64</v>
      </c>
      <c r="K15" s="6" t="s">
        <v>11</v>
      </c>
      <c r="L15" s="14">
        <v>6532</v>
      </c>
    </row>
    <row r="16" spans="1:12" x14ac:dyDescent="0.25">
      <c r="A16" s="1">
        <v>205</v>
      </c>
      <c r="B16" s="1" t="s">
        <v>105</v>
      </c>
      <c r="C16" s="1" t="s">
        <v>109</v>
      </c>
      <c r="D16" s="13">
        <v>8597</v>
      </c>
      <c r="F16" s="1">
        <v>13</v>
      </c>
      <c r="G16" s="6" t="s">
        <v>11</v>
      </c>
      <c r="H16" s="14">
        <v>6694</v>
      </c>
      <c r="J16" s="1">
        <v>65</v>
      </c>
      <c r="K16" s="6" t="s">
        <v>11</v>
      </c>
      <c r="L16" s="14">
        <v>6344</v>
      </c>
    </row>
    <row r="17" spans="1:12" x14ac:dyDescent="0.25">
      <c r="A17" s="1">
        <v>206</v>
      </c>
      <c r="B17" s="1" t="s">
        <v>105</v>
      </c>
      <c r="C17" s="1" t="s">
        <v>109</v>
      </c>
      <c r="D17" s="13">
        <v>6601</v>
      </c>
      <c r="F17" s="1">
        <v>14</v>
      </c>
      <c r="G17" s="6" t="s">
        <v>11</v>
      </c>
      <c r="H17" s="14">
        <v>5962</v>
      </c>
      <c r="J17" s="1">
        <v>66</v>
      </c>
      <c r="K17" s="6" t="s">
        <v>11</v>
      </c>
      <c r="L17" s="14">
        <v>6525</v>
      </c>
    </row>
    <row r="18" spans="1:12" x14ac:dyDescent="0.25">
      <c r="A18" s="1">
        <v>207</v>
      </c>
      <c r="B18" s="1" t="s">
        <v>105</v>
      </c>
      <c r="C18" s="1" t="s">
        <v>109</v>
      </c>
      <c r="D18" s="13">
        <v>6569</v>
      </c>
      <c r="F18" s="1">
        <v>15</v>
      </c>
      <c r="G18" s="6" t="s">
        <v>11</v>
      </c>
      <c r="H18" s="14">
        <v>6178</v>
      </c>
      <c r="J18" s="1">
        <v>67</v>
      </c>
      <c r="K18" s="6" t="s">
        <v>11</v>
      </c>
      <c r="L18" s="14">
        <v>5802</v>
      </c>
    </row>
    <row r="19" spans="1:12" x14ac:dyDescent="0.25">
      <c r="A19" s="1">
        <v>208</v>
      </c>
      <c r="B19" s="1" t="s">
        <v>105</v>
      </c>
      <c r="C19" s="1" t="s">
        <v>109</v>
      </c>
      <c r="D19" s="13">
        <v>6208</v>
      </c>
      <c r="F19" s="1">
        <v>16</v>
      </c>
      <c r="G19" s="6" t="s">
        <v>11</v>
      </c>
      <c r="H19" s="14">
        <v>5659</v>
      </c>
      <c r="J19" s="1">
        <v>68</v>
      </c>
      <c r="K19" s="6" t="s">
        <v>11</v>
      </c>
      <c r="L19" s="14">
        <v>6286</v>
      </c>
    </row>
    <row r="20" spans="1:12" x14ac:dyDescent="0.25">
      <c r="A20" s="1">
        <v>209</v>
      </c>
      <c r="B20" s="1" t="s">
        <v>105</v>
      </c>
      <c r="C20" s="1" t="s">
        <v>109</v>
      </c>
      <c r="D20" s="13">
        <v>107728</v>
      </c>
      <c r="F20" s="1">
        <v>17</v>
      </c>
      <c r="G20" s="6" t="s">
        <v>13</v>
      </c>
      <c r="H20" s="14">
        <v>6597</v>
      </c>
      <c r="J20" s="1">
        <v>69</v>
      </c>
      <c r="K20" s="6" t="s">
        <v>11</v>
      </c>
      <c r="L20" s="14">
        <v>6208</v>
      </c>
    </row>
    <row r="21" spans="1:12" x14ac:dyDescent="0.25">
      <c r="A21" s="1">
        <v>210</v>
      </c>
      <c r="B21" s="1" t="s">
        <v>105</v>
      </c>
      <c r="C21" s="1" t="s">
        <v>109</v>
      </c>
      <c r="D21" s="13">
        <v>2082</v>
      </c>
      <c r="F21" s="1">
        <v>18</v>
      </c>
      <c r="G21" s="6" t="s">
        <v>20</v>
      </c>
      <c r="H21" s="14">
        <v>3562</v>
      </c>
      <c r="J21" s="1">
        <v>70</v>
      </c>
      <c r="K21" s="6" t="s">
        <v>11</v>
      </c>
      <c r="L21" s="14">
        <v>6614</v>
      </c>
    </row>
    <row r="22" spans="1:12" x14ac:dyDescent="0.25">
      <c r="A22" s="1">
        <v>211</v>
      </c>
      <c r="B22" s="1" t="s">
        <v>105</v>
      </c>
      <c r="C22" s="1" t="s">
        <v>109</v>
      </c>
      <c r="D22" s="13">
        <v>47700</v>
      </c>
      <c r="F22" s="1">
        <v>19</v>
      </c>
      <c r="G22" s="6" t="s">
        <v>18</v>
      </c>
      <c r="H22" s="14">
        <v>4387</v>
      </c>
      <c r="J22" s="1">
        <v>71</v>
      </c>
      <c r="K22" s="6" t="s">
        <v>11</v>
      </c>
      <c r="L22" s="14">
        <v>6525</v>
      </c>
    </row>
    <row r="23" spans="1:12" x14ac:dyDescent="0.25">
      <c r="A23" s="1">
        <v>212</v>
      </c>
      <c r="B23" s="1" t="s">
        <v>105</v>
      </c>
      <c r="C23" s="1" t="s">
        <v>109</v>
      </c>
      <c r="D23" s="13">
        <v>451</v>
      </c>
      <c r="F23" s="1">
        <v>20</v>
      </c>
      <c r="G23" s="6" t="s">
        <v>15</v>
      </c>
      <c r="H23" s="14">
        <v>6626</v>
      </c>
      <c r="J23" s="1">
        <v>72</v>
      </c>
      <c r="K23" s="6" t="s">
        <v>11</v>
      </c>
      <c r="L23" s="14">
        <v>6529</v>
      </c>
    </row>
    <row r="24" spans="1:12" x14ac:dyDescent="0.25">
      <c r="A24" s="1">
        <v>213</v>
      </c>
      <c r="B24" s="1" t="s">
        <v>105</v>
      </c>
      <c r="C24" s="1" t="s">
        <v>109</v>
      </c>
      <c r="D24" s="13">
        <v>6173</v>
      </c>
      <c r="F24" s="1">
        <v>21</v>
      </c>
      <c r="G24" s="6" t="s">
        <v>16</v>
      </c>
      <c r="H24" s="14">
        <v>4346</v>
      </c>
      <c r="J24" s="1">
        <v>73</v>
      </c>
      <c r="K24" s="6" t="s">
        <v>11</v>
      </c>
      <c r="L24" s="14">
        <v>6547</v>
      </c>
    </row>
    <row r="25" spans="1:12" x14ac:dyDescent="0.25">
      <c r="A25" s="1">
        <v>214</v>
      </c>
      <c r="B25" s="1" t="s">
        <v>105</v>
      </c>
      <c r="C25" s="1" t="s">
        <v>109</v>
      </c>
      <c r="D25" s="13">
        <v>8460</v>
      </c>
      <c r="F25" s="1">
        <v>22</v>
      </c>
      <c r="G25" s="6" t="s">
        <v>16</v>
      </c>
      <c r="H25" s="14">
        <v>3378</v>
      </c>
      <c r="J25" s="1">
        <v>74</v>
      </c>
      <c r="K25" s="6" t="s">
        <v>11</v>
      </c>
      <c r="L25" s="14">
        <v>6444</v>
      </c>
    </row>
    <row r="26" spans="1:12" x14ac:dyDescent="0.25">
      <c r="A26" s="1">
        <v>215</v>
      </c>
      <c r="B26" s="1" t="s">
        <v>105</v>
      </c>
      <c r="C26" s="1" t="s">
        <v>109</v>
      </c>
      <c r="D26" s="13">
        <v>2892</v>
      </c>
      <c r="F26" s="1">
        <v>23</v>
      </c>
      <c r="G26" s="6" t="s">
        <v>15</v>
      </c>
      <c r="H26" s="14">
        <v>6411</v>
      </c>
      <c r="J26" s="1">
        <v>75</v>
      </c>
      <c r="K26" s="6" t="s">
        <v>11</v>
      </c>
      <c r="L26" s="14">
        <v>6479</v>
      </c>
    </row>
    <row r="27" spans="1:12" x14ac:dyDescent="0.25">
      <c r="A27" s="1">
        <v>216</v>
      </c>
      <c r="B27" s="1" t="s">
        <v>105</v>
      </c>
      <c r="C27" s="1" t="s">
        <v>109</v>
      </c>
      <c r="D27" s="13">
        <v>3742</v>
      </c>
      <c r="F27" s="1">
        <v>24</v>
      </c>
      <c r="G27" s="6" t="s">
        <v>15</v>
      </c>
      <c r="H27" s="14">
        <v>7078</v>
      </c>
      <c r="J27" s="1">
        <v>76</v>
      </c>
      <c r="K27" s="6" t="s">
        <v>11</v>
      </c>
      <c r="L27" s="14">
        <v>5473</v>
      </c>
    </row>
    <row r="28" spans="1:12" x14ac:dyDescent="0.25">
      <c r="A28" s="1">
        <v>217</v>
      </c>
      <c r="B28" s="1" t="s">
        <v>105</v>
      </c>
      <c r="C28" s="1" t="s">
        <v>110</v>
      </c>
      <c r="D28" s="13">
        <v>150</v>
      </c>
      <c r="F28" s="1">
        <v>25</v>
      </c>
      <c r="G28" s="6" t="s">
        <v>16</v>
      </c>
      <c r="H28" s="14">
        <v>3685</v>
      </c>
      <c r="J28" s="1">
        <v>77</v>
      </c>
      <c r="K28" s="6" t="s">
        <v>11</v>
      </c>
      <c r="L28" s="14">
        <v>0</v>
      </c>
    </row>
    <row r="29" spans="1:12" x14ac:dyDescent="0.25">
      <c r="A29" s="1">
        <v>218</v>
      </c>
      <c r="B29" s="1" t="s">
        <v>105</v>
      </c>
      <c r="C29" s="1" t="s">
        <v>109</v>
      </c>
      <c r="D29" s="13">
        <v>5473</v>
      </c>
      <c r="F29" s="1">
        <v>26</v>
      </c>
      <c r="G29" s="6" t="s">
        <v>15</v>
      </c>
      <c r="H29" s="14">
        <v>6559</v>
      </c>
      <c r="J29" s="1">
        <v>78</v>
      </c>
      <c r="K29" s="6" t="s">
        <v>11</v>
      </c>
      <c r="L29" s="14">
        <v>0</v>
      </c>
    </row>
    <row r="30" spans="1:12" x14ac:dyDescent="0.25">
      <c r="A30" s="1">
        <v>219</v>
      </c>
      <c r="B30" s="1" t="s">
        <v>105</v>
      </c>
      <c r="C30" s="1" t="s">
        <v>108</v>
      </c>
      <c r="D30" s="13">
        <v>1422</v>
      </c>
      <c r="F30" s="1">
        <v>27</v>
      </c>
      <c r="G30" s="6" t="s">
        <v>21</v>
      </c>
      <c r="H30" s="14">
        <v>6457</v>
      </c>
      <c r="J30" s="1">
        <v>79</v>
      </c>
      <c r="K30" s="6" t="s">
        <v>19</v>
      </c>
      <c r="L30" s="14">
        <v>8460</v>
      </c>
    </row>
    <row r="31" spans="1:12" ht="15.75" thickBot="1" x14ac:dyDescent="0.3">
      <c r="A31" s="1">
        <v>220</v>
      </c>
      <c r="B31" s="1" t="s">
        <v>105</v>
      </c>
      <c r="C31" s="1" t="s">
        <v>108</v>
      </c>
      <c r="D31" s="13">
        <v>7212</v>
      </c>
      <c r="F31" s="1">
        <v>28</v>
      </c>
      <c r="G31" s="6" t="s">
        <v>23</v>
      </c>
      <c r="H31" s="14">
        <v>0</v>
      </c>
      <c r="L31" s="17">
        <f>SUM(L4:L30)</f>
        <v>151854</v>
      </c>
    </row>
    <row r="32" spans="1:12" ht="15.75" thickBot="1" x14ac:dyDescent="0.3">
      <c r="A32" s="1">
        <v>221</v>
      </c>
      <c r="B32" s="1" t="s">
        <v>105</v>
      </c>
      <c r="C32" s="1" t="s">
        <v>109</v>
      </c>
      <c r="D32" s="13">
        <v>11066</v>
      </c>
      <c r="F32" s="1">
        <v>29</v>
      </c>
      <c r="G32" s="6" t="s">
        <v>23</v>
      </c>
      <c r="H32" s="14">
        <v>6624</v>
      </c>
      <c r="K32" s="9" t="s">
        <v>22</v>
      </c>
      <c r="L32" s="10">
        <f>L31+H56</f>
        <v>435234</v>
      </c>
    </row>
    <row r="33" spans="1:12" x14ac:dyDescent="0.25">
      <c r="A33" s="1">
        <v>222</v>
      </c>
      <c r="B33" s="1" t="s">
        <v>105</v>
      </c>
      <c r="C33" s="1" t="s">
        <v>109</v>
      </c>
      <c r="D33" s="13">
        <v>460</v>
      </c>
      <c r="F33" s="1">
        <v>30</v>
      </c>
      <c r="G33" s="6" t="s">
        <v>23</v>
      </c>
      <c r="H33" s="14">
        <v>6425</v>
      </c>
      <c r="L33" s="16"/>
    </row>
    <row r="34" spans="1:12" x14ac:dyDescent="0.25">
      <c r="A34" s="1">
        <v>223</v>
      </c>
      <c r="B34" s="1" t="s">
        <v>105</v>
      </c>
      <c r="C34" s="1" t="s">
        <v>109</v>
      </c>
      <c r="D34" s="13">
        <v>1654</v>
      </c>
      <c r="F34" s="1">
        <v>31</v>
      </c>
      <c r="G34" s="6" t="s">
        <v>15</v>
      </c>
      <c r="H34" s="14">
        <v>6423</v>
      </c>
    </row>
    <row r="35" spans="1:12" x14ac:dyDescent="0.25">
      <c r="A35" s="1">
        <v>224</v>
      </c>
      <c r="B35" s="1" t="s">
        <v>105</v>
      </c>
      <c r="C35" s="1" t="s">
        <v>5</v>
      </c>
      <c r="D35" s="13">
        <v>1720</v>
      </c>
      <c r="F35" s="1">
        <v>32</v>
      </c>
      <c r="G35" s="6" t="s">
        <v>11</v>
      </c>
      <c r="H35" s="14">
        <v>6595</v>
      </c>
    </row>
    <row r="36" spans="1:12" x14ac:dyDescent="0.25">
      <c r="A36" s="1">
        <v>225</v>
      </c>
      <c r="B36" s="1" t="s">
        <v>105</v>
      </c>
      <c r="C36" s="1" t="s">
        <v>107</v>
      </c>
      <c r="D36" s="13">
        <v>20</v>
      </c>
      <c r="F36" s="1">
        <v>33</v>
      </c>
      <c r="G36" s="6" t="s">
        <v>11</v>
      </c>
      <c r="H36" s="14">
        <v>5626</v>
      </c>
      <c r="I36" s="11"/>
    </row>
    <row r="37" spans="1:12" x14ac:dyDescent="0.25">
      <c r="F37" s="1">
        <v>34</v>
      </c>
      <c r="G37" s="6" t="s">
        <v>11</v>
      </c>
      <c r="H37" s="14">
        <v>0</v>
      </c>
      <c r="I37" s="11"/>
    </row>
    <row r="38" spans="1:12" x14ac:dyDescent="0.25">
      <c r="F38" s="1">
        <v>35</v>
      </c>
      <c r="G38" s="6" t="s">
        <v>31</v>
      </c>
      <c r="H38" s="14">
        <v>9321</v>
      </c>
    </row>
    <row r="39" spans="1:12" x14ac:dyDescent="0.25">
      <c r="F39" s="1">
        <v>36</v>
      </c>
      <c r="G39" s="7" t="s">
        <v>33</v>
      </c>
      <c r="H39" s="14">
        <v>8081</v>
      </c>
    </row>
    <row r="40" spans="1:12" x14ac:dyDescent="0.25">
      <c r="F40" s="1">
        <v>37</v>
      </c>
      <c r="G40" s="7" t="s">
        <v>32</v>
      </c>
      <c r="H40" s="14">
        <v>8597</v>
      </c>
    </row>
    <row r="41" spans="1:12" x14ac:dyDescent="0.25">
      <c r="F41" s="1">
        <v>38</v>
      </c>
      <c r="G41" s="6" t="s">
        <v>24</v>
      </c>
      <c r="H41" s="1">
        <v>0</v>
      </c>
    </row>
    <row r="42" spans="1:12" x14ac:dyDescent="0.25">
      <c r="F42" s="1">
        <v>39</v>
      </c>
      <c r="G42" s="6" t="s">
        <v>11</v>
      </c>
      <c r="H42" s="14">
        <v>5788</v>
      </c>
    </row>
    <row r="43" spans="1:12" x14ac:dyDescent="0.25">
      <c r="F43" s="1">
        <v>40</v>
      </c>
      <c r="G43" s="6" t="s">
        <v>11</v>
      </c>
      <c r="H43" s="14">
        <v>6611</v>
      </c>
    </row>
    <row r="44" spans="1:12" x14ac:dyDescent="0.25">
      <c r="F44" s="1">
        <v>41</v>
      </c>
      <c r="G44" s="6" t="s">
        <v>11</v>
      </c>
      <c r="H44" s="14">
        <v>6634</v>
      </c>
    </row>
    <row r="45" spans="1:12" x14ac:dyDescent="0.25">
      <c r="F45" s="1">
        <v>42</v>
      </c>
      <c r="G45" s="6" t="s">
        <v>11</v>
      </c>
      <c r="H45" s="14">
        <v>6614</v>
      </c>
    </row>
    <row r="46" spans="1:12" x14ac:dyDescent="0.25">
      <c r="F46" s="1">
        <v>43</v>
      </c>
      <c r="G46" s="6" t="s">
        <v>11</v>
      </c>
      <c r="H46" s="14">
        <v>6518</v>
      </c>
    </row>
    <row r="47" spans="1:12" x14ac:dyDescent="0.25">
      <c r="F47" s="1">
        <v>44</v>
      </c>
      <c r="G47" s="6" t="s">
        <v>11</v>
      </c>
      <c r="H47" s="15">
        <v>6451</v>
      </c>
    </row>
    <row r="48" spans="1:12" x14ac:dyDescent="0.25">
      <c r="F48" s="1">
        <v>45</v>
      </c>
      <c r="G48" s="6" t="s">
        <v>11</v>
      </c>
      <c r="H48" s="14">
        <v>6624</v>
      </c>
    </row>
    <row r="49" spans="6:11" x14ac:dyDescent="0.25">
      <c r="F49" s="1">
        <v>46</v>
      </c>
      <c r="G49" s="6" t="s">
        <v>11</v>
      </c>
      <c r="H49" s="14">
        <v>6601</v>
      </c>
    </row>
    <row r="50" spans="6:11" x14ac:dyDescent="0.25">
      <c r="F50" s="1">
        <v>47</v>
      </c>
      <c r="G50" s="6" t="s">
        <v>11</v>
      </c>
      <c r="H50" s="14">
        <v>6601</v>
      </c>
    </row>
    <row r="51" spans="6:11" x14ac:dyDescent="0.25">
      <c r="F51" s="1">
        <v>48</v>
      </c>
      <c r="G51" s="6" t="s">
        <v>11</v>
      </c>
      <c r="H51" s="14">
        <v>0</v>
      </c>
      <c r="K51" s="11"/>
    </row>
    <row r="52" spans="6:11" x14ac:dyDescent="0.25">
      <c r="F52" s="1">
        <v>49</v>
      </c>
      <c r="G52" s="6" t="s">
        <v>25</v>
      </c>
      <c r="H52" s="14">
        <v>8459</v>
      </c>
      <c r="I52" s="11"/>
      <c r="K52" s="11"/>
    </row>
    <row r="53" spans="6:11" x14ac:dyDescent="0.25">
      <c r="F53" s="1">
        <v>50</v>
      </c>
      <c r="G53" s="6" t="s">
        <v>11</v>
      </c>
      <c r="H53" s="14">
        <v>6614</v>
      </c>
      <c r="K53" s="11"/>
    </row>
    <row r="54" spans="6:11" x14ac:dyDescent="0.25">
      <c r="F54" s="1">
        <v>51</v>
      </c>
      <c r="G54" s="6" t="s">
        <v>11</v>
      </c>
      <c r="H54" s="14">
        <v>5604</v>
      </c>
      <c r="K54" s="11"/>
    </row>
    <row r="55" spans="6:11" x14ac:dyDescent="0.25">
      <c r="F55" s="1">
        <v>52</v>
      </c>
      <c r="G55" s="6" t="s">
        <v>11</v>
      </c>
      <c r="H55" s="14">
        <v>6601</v>
      </c>
    </row>
    <row r="56" spans="6:11" x14ac:dyDescent="0.25">
      <c r="H56">
        <f>SUM(H4:H55)</f>
        <v>283380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5C7FF-DB6A-4D87-8931-B9562F702232}">
  <dimension ref="A1:D113"/>
  <sheetViews>
    <sheetView workbookViewId="0">
      <selection sqref="A1:D1048576"/>
    </sheetView>
  </sheetViews>
  <sheetFormatPr defaultRowHeight="15" x14ac:dyDescent="0.25"/>
  <cols>
    <col min="1" max="1" width="8.42578125" customWidth="1"/>
    <col min="2" max="2" width="10.140625" bestFit="1" customWidth="1"/>
    <col min="3" max="3" width="47.85546875" bestFit="1" customWidth="1"/>
    <col min="4" max="4" width="10" bestFit="1" customWidth="1"/>
  </cols>
  <sheetData>
    <row r="1" spans="1:4" x14ac:dyDescent="0.25">
      <c r="A1" t="s">
        <v>0</v>
      </c>
    </row>
    <row r="2" spans="1:4" x14ac:dyDescent="0.25">
      <c r="C2" t="s">
        <v>284</v>
      </c>
    </row>
    <row r="4" spans="1:4" x14ac:dyDescent="0.25">
      <c r="A4" s="1" t="s">
        <v>1</v>
      </c>
      <c r="B4" s="1" t="s">
        <v>26</v>
      </c>
      <c r="C4" s="2" t="s">
        <v>2</v>
      </c>
    </row>
    <row r="5" spans="1:4" x14ac:dyDescent="0.25">
      <c r="A5" s="1">
        <v>1</v>
      </c>
      <c r="D5" s="1"/>
    </row>
    <row r="6" spans="1:4" x14ac:dyDescent="0.25">
      <c r="A6" s="1">
        <v>2</v>
      </c>
      <c r="B6" s="1" t="s">
        <v>285</v>
      </c>
      <c r="C6" s="1" t="s">
        <v>291</v>
      </c>
      <c r="D6" s="1">
        <v>1216</v>
      </c>
    </row>
    <row r="7" spans="1:4" x14ac:dyDescent="0.25">
      <c r="A7" s="1">
        <v>3</v>
      </c>
      <c r="B7" s="1" t="s">
        <v>285</v>
      </c>
      <c r="C7" s="1" t="s">
        <v>291</v>
      </c>
      <c r="D7" s="13">
        <v>6290</v>
      </c>
    </row>
    <row r="8" spans="1:4" x14ac:dyDescent="0.25">
      <c r="A8" s="1">
        <v>4</v>
      </c>
      <c r="B8" s="1" t="s">
        <v>285</v>
      </c>
      <c r="C8" s="1" t="s">
        <v>292</v>
      </c>
      <c r="D8" s="13">
        <v>10140</v>
      </c>
    </row>
    <row r="9" spans="1:4" x14ac:dyDescent="0.25">
      <c r="A9" s="1">
        <v>5</v>
      </c>
      <c r="B9" s="1" t="s">
        <v>285</v>
      </c>
      <c r="C9" s="1" t="s">
        <v>292</v>
      </c>
      <c r="D9" s="13">
        <v>4580</v>
      </c>
    </row>
    <row r="10" spans="1:4" x14ac:dyDescent="0.25">
      <c r="A10" s="1">
        <v>6</v>
      </c>
      <c r="B10" s="1" t="s">
        <v>285</v>
      </c>
      <c r="C10" s="1" t="s">
        <v>291</v>
      </c>
      <c r="D10" s="13">
        <v>39768</v>
      </c>
    </row>
    <row r="11" spans="1:4" x14ac:dyDescent="0.25">
      <c r="A11" s="1">
        <v>7</v>
      </c>
      <c r="B11" s="1" t="s">
        <v>285</v>
      </c>
      <c r="C11" s="1" t="s">
        <v>291</v>
      </c>
      <c r="D11" s="13">
        <v>155575</v>
      </c>
    </row>
    <row r="12" spans="1:4" x14ac:dyDescent="0.25">
      <c r="A12" s="1">
        <v>8</v>
      </c>
      <c r="B12" s="1" t="s">
        <v>285</v>
      </c>
      <c r="C12" s="1" t="s">
        <v>291</v>
      </c>
      <c r="D12" s="13">
        <v>62234</v>
      </c>
    </row>
    <row r="13" spans="1:4" x14ac:dyDescent="0.25">
      <c r="A13" s="1">
        <v>9</v>
      </c>
      <c r="B13" s="1" t="s">
        <v>285</v>
      </c>
      <c r="C13" s="1" t="s">
        <v>100</v>
      </c>
      <c r="D13" s="1">
        <v>6750</v>
      </c>
    </row>
    <row r="14" spans="1:4" x14ac:dyDescent="0.25">
      <c r="A14" s="1">
        <v>10</v>
      </c>
      <c r="B14" s="1" t="s">
        <v>285</v>
      </c>
      <c r="C14" s="1" t="s">
        <v>101</v>
      </c>
      <c r="D14" s="1">
        <v>304</v>
      </c>
    </row>
    <row r="15" spans="1:4" x14ac:dyDescent="0.25">
      <c r="A15" s="1">
        <v>11</v>
      </c>
      <c r="B15" s="1" t="s">
        <v>285</v>
      </c>
      <c r="C15" s="1" t="s">
        <v>292</v>
      </c>
      <c r="D15" s="13">
        <v>60649</v>
      </c>
    </row>
    <row r="16" spans="1:4" x14ac:dyDescent="0.25">
      <c r="A16" s="1">
        <v>12</v>
      </c>
      <c r="B16" s="1" t="s">
        <v>285</v>
      </c>
      <c r="C16" s="1" t="s">
        <v>292</v>
      </c>
      <c r="D16" s="13">
        <v>74357</v>
      </c>
    </row>
    <row r="17" spans="1:4" x14ac:dyDescent="0.25">
      <c r="A17" s="1">
        <v>13</v>
      </c>
      <c r="B17" s="1" t="s">
        <v>285</v>
      </c>
      <c r="C17" s="1" t="s">
        <v>293</v>
      </c>
      <c r="D17" s="13">
        <v>14002</v>
      </c>
    </row>
    <row r="18" spans="1:4" x14ac:dyDescent="0.25">
      <c r="A18" s="1">
        <v>14</v>
      </c>
      <c r="B18" s="1" t="s">
        <v>285</v>
      </c>
      <c r="C18" s="1" t="s">
        <v>292</v>
      </c>
      <c r="D18" s="13">
        <v>37507</v>
      </c>
    </row>
    <row r="19" spans="1:4" x14ac:dyDescent="0.25">
      <c r="A19" s="1">
        <v>15</v>
      </c>
      <c r="B19" s="1" t="s">
        <v>285</v>
      </c>
      <c r="C19" s="1" t="s">
        <v>292</v>
      </c>
      <c r="D19" s="13">
        <v>6202</v>
      </c>
    </row>
    <row r="20" spans="1:4" x14ac:dyDescent="0.25">
      <c r="A20" s="1">
        <v>16</v>
      </c>
      <c r="B20" s="1" t="s">
        <v>285</v>
      </c>
      <c r="C20" s="1" t="s">
        <v>292</v>
      </c>
      <c r="D20" s="13">
        <v>6222</v>
      </c>
    </row>
    <row r="21" spans="1:4" x14ac:dyDescent="0.25">
      <c r="A21" s="1">
        <v>17</v>
      </c>
      <c r="B21" s="1" t="s">
        <v>285</v>
      </c>
      <c r="C21" s="1" t="s">
        <v>292</v>
      </c>
      <c r="D21" s="13">
        <v>6284</v>
      </c>
    </row>
    <row r="22" spans="1:4" x14ac:dyDescent="0.25">
      <c r="A22" s="1">
        <v>18</v>
      </c>
      <c r="B22" s="1" t="s">
        <v>285</v>
      </c>
      <c r="C22" s="1" t="s">
        <v>292</v>
      </c>
      <c r="D22" s="13">
        <v>5987</v>
      </c>
    </row>
    <row r="23" spans="1:4" x14ac:dyDescent="0.25">
      <c r="A23" s="1">
        <v>19</v>
      </c>
      <c r="B23" s="1" t="s">
        <v>285</v>
      </c>
      <c r="C23" s="1" t="s">
        <v>292</v>
      </c>
      <c r="D23" s="13">
        <v>1249</v>
      </c>
    </row>
    <row r="24" spans="1:4" x14ac:dyDescent="0.25">
      <c r="A24" s="1">
        <v>20</v>
      </c>
      <c r="B24" s="1" t="s">
        <v>285</v>
      </c>
      <c r="C24" s="1" t="s">
        <v>292</v>
      </c>
      <c r="D24" s="13">
        <v>121434</v>
      </c>
    </row>
    <row r="25" spans="1:4" x14ac:dyDescent="0.25">
      <c r="A25" s="1">
        <v>21</v>
      </c>
      <c r="B25" s="1" t="s">
        <v>285</v>
      </c>
      <c r="C25" s="1" t="s">
        <v>292</v>
      </c>
      <c r="D25" s="13">
        <v>1080</v>
      </c>
    </row>
    <row r="26" spans="1:4" x14ac:dyDescent="0.25">
      <c r="A26" s="1">
        <v>22</v>
      </c>
      <c r="B26" s="1" t="s">
        <v>285</v>
      </c>
      <c r="C26" s="1" t="s">
        <v>292</v>
      </c>
      <c r="D26" s="13">
        <v>6294</v>
      </c>
    </row>
    <row r="27" spans="1:4" x14ac:dyDescent="0.25">
      <c r="A27" s="1">
        <v>23</v>
      </c>
      <c r="B27" s="1" t="s">
        <v>285</v>
      </c>
      <c r="C27" s="1" t="s">
        <v>292</v>
      </c>
      <c r="D27" s="13">
        <v>1770</v>
      </c>
    </row>
    <row r="28" spans="1:4" x14ac:dyDescent="0.25">
      <c r="A28" s="1">
        <v>24</v>
      </c>
      <c r="B28" s="1" t="s">
        <v>285</v>
      </c>
      <c r="C28" s="1" t="s">
        <v>292</v>
      </c>
      <c r="D28" s="13">
        <v>6367</v>
      </c>
    </row>
    <row r="29" spans="1:4" x14ac:dyDescent="0.25">
      <c r="A29" s="1">
        <v>25</v>
      </c>
      <c r="B29" s="1" t="s">
        <v>285</v>
      </c>
      <c r="C29" s="1" t="s">
        <v>292</v>
      </c>
      <c r="D29" s="13">
        <v>6293</v>
      </c>
    </row>
    <row r="30" spans="1:4" x14ac:dyDescent="0.25">
      <c r="A30" s="1">
        <v>26</v>
      </c>
      <c r="B30" s="1" t="s">
        <v>285</v>
      </c>
      <c r="C30" s="1" t="s">
        <v>292</v>
      </c>
      <c r="D30" s="13">
        <v>1</v>
      </c>
    </row>
    <row r="31" spans="1:4" x14ac:dyDescent="0.25">
      <c r="A31" s="1">
        <v>27</v>
      </c>
      <c r="B31" s="1" t="s">
        <v>285</v>
      </c>
      <c r="C31" s="1" t="s">
        <v>294</v>
      </c>
      <c r="D31" s="13">
        <v>150</v>
      </c>
    </row>
    <row r="32" spans="1:4" x14ac:dyDescent="0.25">
      <c r="A32" s="1">
        <v>28</v>
      </c>
      <c r="B32" s="1" t="s">
        <v>285</v>
      </c>
      <c r="C32" s="1" t="s">
        <v>292</v>
      </c>
      <c r="D32" s="13">
        <v>5281</v>
      </c>
    </row>
    <row r="33" spans="1:4" x14ac:dyDescent="0.25">
      <c r="A33" s="1">
        <v>29</v>
      </c>
      <c r="B33" s="1" t="s">
        <v>285</v>
      </c>
      <c r="C33" s="1" t="s">
        <v>292</v>
      </c>
      <c r="D33" s="13">
        <v>6304</v>
      </c>
    </row>
    <row r="34" spans="1:4" x14ac:dyDescent="0.25">
      <c r="A34" s="1">
        <v>30</v>
      </c>
      <c r="B34" s="1" t="s">
        <v>285</v>
      </c>
      <c r="C34" s="1" t="s">
        <v>292</v>
      </c>
      <c r="D34" s="13">
        <v>1728</v>
      </c>
    </row>
    <row r="35" spans="1:4" x14ac:dyDescent="0.25">
      <c r="A35" s="1">
        <v>31</v>
      </c>
      <c r="B35" s="1" t="s">
        <v>285</v>
      </c>
      <c r="C35" s="1" t="s">
        <v>292</v>
      </c>
      <c r="D35" s="13">
        <v>2500</v>
      </c>
    </row>
    <row r="36" spans="1:4" x14ac:dyDescent="0.25">
      <c r="A36" s="1">
        <v>32</v>
      </c>
      <c r="B36" s="1" t="s">
        <v>285</v>
      </c>
      <c r="C36" s="1" t="s">
        <v>5</v>
      </c>
      <c r="D36" s="13">
        <v>320</v>
      </c>
    </row>
    <row r="37" spans="1:4" x14ac:dyDescent="0.25">
      <c r="A37" s="1">
        <v>33</v>
      </c>
      <c r="B37" s="1" t="s">
        <v>286</v>
      </c>
      <c r="C37" s="1" t="s">
        <v>86</v>
      </c>
      <c r="D37" s="13">
        <v>10</v>
      </c>
    </row>
    <row r="38" spans="1:4" x14ac:dyDescent="0.25">
      <c r="A38" s="1">
        <v>34</v>
      </c>
      <c r="B38" s="1" t="s">
        <v>286</v>
      </c>
      <c r="C38" s="1" t="s">
        <v>5</v>
      </c>
      <c r="D38" s="1">
        <v>1400</v>
      </c>
    </row>
    <row r="39" spans="1:4" x14ac:dyDescent="0.25">
      <c r="A39" s="1">
        <v>35</v>
      </c>
      <c r="B39" s="1" t="s">
        <v>287</v>
      </c>
      <c r="C39" s="1" t="s">
        <v>295</v>
      </c>
      <c r="D39" s="1">
        <v>5994</v>
      </c>
    </row>
    <row r="40" spans="1:4" x14ac:dyDescent="0.25">
      <c r="A40" s="1">
        <v>36</v>
      </c>
      <c r="B40" s="1" t="s">
        <v>288</v>
      </c>
      <c r="C40" s="1" t="s">
        <v>86</v>
      </c>
      <c r="D40" s="1">
        <v>7</v>
      </c>
    </row>
    <row r="41" spans="1:4" x14ac:dyDescent="0.25">
      <c r="A41" s="1">
        <v>37</v>
      </c>
      <c r="B41" s="1" t="s">
        <v>288</v>
      </c>
      <c r="C41" s="1" t="s">
        <v>86</v>
      </c>
      <c r="D41" s="1">
        <v>7</v>
      </c>
    </row>
    <row r="42" spans="1:4" x14ac:dyDescent="0.25">
      <c r="A42" s="1">
        <v>38</v>
      </c>
      <c r="B42" s="1" t="s">
        <v>288</v>
      </c>
      <c r="C42" s="1" t="s">
        <v>86</v>
      </c>
      <c r="D42" s="1">
        <v>20</v>
      </c>
    </row>
    <row r="43" spans="1:4" x14ac:dyDescent="0.25">
      <c r="A43" s="1">
        <v>39</v>
      </c>
      <c r="B43" s="1" t="s">
        <v>288</v>
      </c>
      <c r="C43" s="1" t="s">
        <v>5</v>
      </c>
      <c r="D43" s="1">
        <v>2600</v>
      </c>
    </row>
    <row r="44" spans="1:4" x14ac:dyDescent="0.25">
      <c r="A44" s="1">
        <v>40</v>
      </c>
      <c r="B44" s="1" t="s">
        <v>288</v>
      </c>
      <c r="C44" s="1" t="s">
        <v>296</v>
      </c>
      <c r="D44" s="1">
        <v>5073</v>
      </c>
    </row>
    <row r="45" spans="1:4" x14ac:dyDescent="0.25">
      <c r="A45" s="1">
        <v>41</v>
      </c>
      <c r="B45" s="1" t="s">
        <v>288</v>
      </c>
      <c r="C45" s="1" t="s">
        <v>44</v>
      </c>
      <c r="D45" s="1">
        <v>7080.4</v>
      </c>
    </row>
    <row r="46" spans="1:4" x14ac:dyDescent="0.25">
      <c r="A46" s="1">
        <v>42</v>
      </c>
      <c r="B46" s="1" t="s">
        <v>288</v>
      </c>
      <c r="C46" s="1" t="s">
        <v>264</v>
      </c>
      <c r="D46" s="1">
        <v>343.02</v>
      </c>
    </row>
    <row r="47" spans="1:4" x14ac:dyDescent="0.25">
      <c r="A47" s="1">
        <v>43</v>
      </c>
      <c r="B47" s="1" t="s">
        <v>288</v>
      </c>
      <c r="D47" s="1">
        <v>0</v>
      </c>
    </row>
    <row r="48" spans="1:4" x14ac:dyDescent="0.25">
      <c r="A48" s="1">
        <v>44</v>
      </c>
      <c r="B48" s="1" t="s">
        <v>288</v>
      </c>
      <c r="C48" s="1" t="s">
        <v>224</v>
      </c>
      <c r="D48" s="1">
        <v>501.19</v>
      </c>
    </row>
    <row r="49" spans="1:4" x14ac:dyDescent="0.25">
      <c r="A49" s="1">
        <v>45</v>
      </c>
      <c r="B49" s="1" t="s">
        <v>288</v>
      </c>
      <c r="C49" s="1" t="s">
        <v>72</v>
      </c>
      <c r="D49" s="1">
        <v>2608.27</v>
      </c>
    </row>
    <row r="50" spans="1:4" x14ac:dyDescent="0.25">
      <c r="A50" s="1">
        <v>46</v>
      </c>
      <c r="B50" s="1" t="s">
        <v>288</v>
      </c>
      <c r="C50" s="1" t="s">
        <v>42</v>
      </c>
      <c r="D50" s="1">
        <v>3263.98</v>
      </c>
    </row>
    <row r="51" spans="1:4" x14ac:dyDescent="0.25">
      <c r="A51" s="1">
        <v>47</v>
      </c>
      <c r="B51" s="1" t="s">
        <v>288</v>
      </c>
      <c r="C51" s="1" t="s">
        <v>158</v>
      </c>
      <c r="D51" s="1">
        <v>84.91</v>
      </c>
    </row>
    <row r="52" spans="1:4" x14ac:dyDescent="0.25">
      <c r="A52" s="1">
        <v>48</v>
      </c>
      <c r="B52" s="1" t="s">
        <v>289</v>
      </c>
      <c r="C52" s="1" t="s">
        <v>34</v>
      </c>
      <c r="D52" s="1">
        <v>363</v>
      </c>
    </row>
    <row r="53" spans="1:4" x14ac:dyDescent="0.25">
      <c r="A53" s="1">
        <v>49</v>
      </c>
      <c r="B53" s="1" t="s">
        <v>289</v>
      </c>
      <c r="C53" s="1" t="s">
        <v>159</v>
      </c>
      <c r="D53" s="1">
        <v>6337.98</v>
      </c>
    </row>
    <row r="54" spans="1:4" x14ac:dyDescent="0.25">
      <c r="A54" s="1">
        <v>50</v>
      </c>
      <c r="B54" s="1" t="s">
        <v>289</v>
      </c>
      <c r="C54" s="1" t="s">
        <v>35</v>
      </c>
      <c r="D54" s="1">
        <v>8954</v>
      </c>
    </row>
    <row r="55" spans="1:4" x14ac:dyDescent="0.25">
      <c r="A55" s="1">
        <v>51</v>
      </c>
      <c r="B55" s="1" t="s">
        <v>289</v>
      </c>
      <c r="C55" s="1" t="s">
        <v>234</v>
      </c>
      <c r="D55" s="1">
        <v>1210</v>
      </c>
    </row>
    <row r="56" spans="1:4" x14ac:dyDescent="0.25">
      <c r="A56" s="1">
        <v>52</v>
      </c>
      <c r="B56" s="1" t="s">
        <v>289</v>
      </c>
      <c r="C56" s="1" t="s">
        <v>30</v>
      </c>
      <c r="D56" s="1">
        <v>883.3</v>
      </c>
    </row>
    <row r="57" spans="1:4" x14ac:dyDescent="0.25">
      <c r="A57" s="1">
        <v>53</v>
      </c>
      <c r="B57" s="1" t="s">
        <v>289</v>
      </c>
      <c r="C57" s="1" t="s">
        <v>37</v>
      </c>
      <c r="D57" s="1">
        <v>150</v>
      </c>
    </row>
    <row r="58" spans="1:4" x14ac:dyDescent="0.25">
      <c r="A58" s="1">
        <v>54</v>
      </c>
      <c r="B58" s="1" t="s">
        <v>289</v>
      </c>
      <c r="C58" s="1" t="s">
        <v>37</v>
      </c>
      <c r="D58" s="1">
        <v>150</v>
      </c>
    </row>
    <row r="59" spans="1:4" x14ac:dyDescent="0.25">
      <c r="A59" s="1">
        <v>55</v>
      </c>
      <c r="B59" s="1" t="s">
        <v>289</v>
      </c>
      <c r="C59" s="1" t="s">
        <v>36</v>
      </c>
      <c r="D59" s="1">
        <v>2615.42</v>
      </c>
    </row>
    <row r="60" spans="1:4" x14ac:dyDescent="0.25">
      <c r="A60" s="1">
        <v>56</v>
      </c>
      <c r="B60" s="1" t="s">
        <v>289</v>
      </c>
      <c r="C60" s="1" t="s">
        <v>28</v>
      </c>
      <c r="D60" s="1">
        <v>153.88999999999999</v>
      </c>
    </row>
    <row r="61" spans="1:4" x14ac:dyDescent="0.25">
      <c r="A61" s="1">
        <v>57</v>
      </c>
      <c r="B61" s="1" t="s">
        <v>289</v>
      </c>
      <c r="C61" s="1" t="s">
        <v>6</v>
      </c>
      <c r="D61" s="1">
        <v>404.27</v>
      </c>
    </row>
    <row r="62" spans="1:4" x14ac:dyDescent="0.25">
      <c r="A62" s="1">
        <v>58</v>
      </c>
      <c r="B62" s="1" t="s">
        <v>290</v>
      </c>
      <c r="C62" s="1" t="s">
        <v>297</v>
      </c>
      <c r="D62" s="1">
        <v>6824.4</v>
      </c>
    </row>
    <row r="63" spans="1:4" x14ac:dyDescent="0.25">
      <c r="A63" s="1">
        <v>59</v>
      </c>
      <c r="B63" s="1" t="s">
        <v>290</v>
      </c>
      <c r="C63" s="1" t="s">
        <v>298</v>
      </c>
      <c r="D63" s="1">
        <v>880.94</v>
      </c>
    </row>
    <row r="64" spans="1:4" x14ac:dyDescent="0.25">
      <c r="A64" s="1">
        <v>60</v>
      </c>
      <c r="B64" s="1" t="s">
        <v>290</v>
      </c>
      <c r="C64" s="1" t="s">
        <v>30</v>
      </c>
      <c r="D64" s="1">
        <v>19067.13</v>
      </c>
    </row>
    <row r="65" spans="1:4" x14ac:dyDescent="0.25">
      <c r="A65" s="1">
        <v>61</v>
      </c>
      <c r="B65" s="1" t="s">
        <v>290</v>
      </c>
      <c r="C65" s="1" t="s">
        <v>83</v>
      </c>
      <c r="D65" s="1">
        <v>1472</v>
      </c>
    </row>
    <row r="66" spans="1:4" x14ac:dyDescent="0.25">
      <c r="A66" s="1">
        <v>62</v>
      </c>
      <c r="B66" s="1" t="s">
        <v>290</v>
      </c>
      <c r="C66" s="1" t="s">
        <v>299</v>
      </c>
      <c r="D66" s="1"/>
    </row>
    <row r="67" spans="1:4" x14ac:dyDescent="0.25">
      <c r="A67" s="1">
        <v>63</v>
      </c>
      <c r="B67" s="1" t="s">
        <v>290</v>
      </c>
      <c r="C67" s="1" t="s">
        <v>299</v>
      </c>
      <c r="D67" s="1"/>
    </row>
    <row r="68" spans="1:4" x14ac:dyDescent="0.25">
      <c r="A68" s="1">
        <v>64</v>
      </c>
      <c r="B68" s="1" t="s">
        <v>290</v>
      </c>
      <c r="C68" s="1" t="s">
        <v>7</v>
      </c>
      <c r="D68" s="1">
        <v>1551.76</v>
      </c>
    </row>
    <row r="69" spans="1:4" x14ac:dyDescent="0.25">
      <c r="A69" s="1">
        <v>65</v>
      </c>
      <c r="B69" s="1" t="s">
        <v>290</v>
      </c>
      <c r="C69" s="1" t="s">
        <v>6</v>
      </c>
      <c r="D69" s="1">
        <v>358.78</v>
      </c>
    </row>
    <row r="70" spans="1:4" x14ac:dyDescent="0.25">
      <c r="A70" s="1">
        <v>66</v>
      </c>
      <c r="B70" s="1" t="s">
        <v>290</v>
      </c>
      <c r="C70" s="1" t="s">
        <v>303</v>
      </c>
      <c r="D70" s="1">
        <v>254.82</v>
      </c>
    </row>
    <row r="71" spans="1:4" x14ac:dyDescent="0.25">
      <c r="A71" s="1">
        <v>67</v>
      </c>
      <c r="B71" s="1" t="s">
        <v>290</v>
      </c>
      <c r="C71" s="1" t="s">
        <v>303</v>
      </c>
      <c r="D71" s="1">
        <v>509.64</v>
      </c>
    </row>
    <row r="72" spans="1:4" x14ac:dyDescent="0.25">
      <c r="A72" s="1">
        <v>68</v>
      </c>
      <c r="B72" s="1" t="s">
        <v>290</v>
      </c>
      <c r="C72" s="1" t="s">
        <v>304</v>
      </c>
      <c r="D72" s="1">
        <v>106.26</v>
      </c>
    </row>
    <row r="73" spans="1:4" x14ac:dyDescent="0.25">
      <c r="A73" s="1">
        <v>69</v>
      </c>
      <c r="B73" s="1" t="s">
        <v>300</v>
      </c>
      <c r="C73" s="1" t="s">
        <v>5</v>
      </c>
      <c r="D73" s="1">
        <v>2340</v>
      </c>
    </row>
    <row r="74" spans="1:4" x14ac:dyDescent="0.25">
      <c r="A74" s="1">
        <v>70</v>
      </c>
      <c r="B74" s="1" t="s">
        <v>300</v>
      </c>
      <c r="C74" s="1" t="s">
        <v>296</v>
      </c>
      <c r="D74" s="1">
        <v>4761</v>
      </c>
    </row>
    <row r="75" spans="1:4" x14ac:dyDescent="0.25">
      <c r="A75" s="1">
        <v>71</v>
      </c>
      <c r="B75" s="1" t="s">
        <v>300</v>
      </c>
      <c r="C75" s="1" t="s">
        <v>305</v>
      </c>
      <c r="D75" s="1">
        <v>1362.46</v>
      </c>
    </row>
    <row r="76" spans="1:4" x14ac:dyDescent="0.25">
      <c r="A76" s="1">
        <v>72</v>
      </c>
      <c r="B76" s="1" t="s">
        <v>300</v>
      </c>
      <c r="C76" s="1" t="s">
        <v>37</v>
      </c>
      <c r="D76" s="1">
        <v>712</v>
      </c>
    </row>
    <row r="77" spans="1:4" x14ac:dyDescent="0.25">
      <c r="A77" s="1">
        <v>73</v>
      </c>
      <c r="B77" s="1" t="s">
        <v>300</v>
      </c>
      <c r="C77" s="1" t="s">
        <v>163</v>
      </c>
      <c r="D77" s="1">
        <v>128</v>
      </c>
    </row>
    <row r="78" spans="1:4" x14ac:dyDescent="0.25">
      <c r="A78" s="1">
        <v>74</v>
      </c>
      <c r="B78" s="1" t="s">
        <v>301</v>
      </c>
      <c r="C78" s="1" t="s">
        <v>5</v>
      </c>
      <c r="D78" s="1">
        <v>1020</v>
      </c>
    </row>
    <row r="79" spans="1:4" x14ac:dyDescent="0.25">
      <c r="A79" s="1">
        <v>75</v>
      </c>
      <c r="B79" s="1" t="s">
        <v>301</v>
      </c>
      <c r="C79" s="1" t="s">
        <v>306</v>
      </c>
      <c r="D79" s="1">
        <v>254.79</v>
      </c>
    </row>
    <row r="80" spans="1:4" x14ac:dyDescent="0.25">
      <c r="A80" s="1">
        <v>76</v>
      </c>
      <c r="B80" s="1" t="s">
        <v>301</v>
      </c>
      <c r="C80" s="1" t="s">
        <v>306</v>
      </c>
      <c r="D80" s="1">
        <v>1019.16</v>
      </c>
    </row>
    <row r="81" spans="1:4" x14ac:dyDescent="0.25">
      <c r="A81" s="1">
        <v>77</v>
      </c>
      <c r="B81" s="1" t="s">
        <v>302</v>
      </c>
      <c r="C81" s="1" t="s">
        <v>307</v>
      </c>
      <c r="D81" s="1">
        <v>1121</v>
      </c>
    </row>
    <row r="82" spans="1:4" x14ac:dyDescent="0.25">
      <c r="A82" s="1">
        <v>78</v>
      </c>
      <c r="B82" s="1" t="s">
        <v>302</v>
      </c>
      <c r="C82" s="1" t="s">
        <v>307</v>
      </c>
      <c r="D82" s="1">
        <v>5945</v>
      </c>
    </row>
    <row r="83" spans="1:4" x14ac:dyDescent="0.25">
      <c r="A83" s="1">
        <v>79</v>
      </c>
      <c r="B83" s="1" t="s">
        <v>302</v>
      </c>
      <c r="C83" s="1" t="s">
        <v>308</v>
      </c>
      <c r="D83" s="1">
        <v>9150</v>
      </c>
    </row>
    <row r="84" spans="1:4" x14ac:dyDescent="0.25">
      <c r="A84" s="1">
        <v>80</v>
      </c>
      <c r="B84" s="1" t="s">
        <v>302</v>
      </c>
      <c r="C84" s="1" t="s">
        <v>308</v>
      </c>
      <c r="D84" s="1">
        <v>4598</v>
      </c>
    </row>
    <row r="85" spans="1:4" x14ac:dyDescent="0.25">
      <c r="A85" s="1">
        <v>81</v>
      </c>
      <c r="B85" s="1" t="s">
        <v>302</v>
      </c>
      <c r="C85" s="1" t="s">
        <v>307</v>
      </c>
      <c r="D85" s="1">
        <v>39029</v>
      </c>
    </row>
    <row r="86" spans="1:4" x14ac:dyDescent="0.25">
      <c r="A86" s="1">
        <v>82</v>
      </c>
      <c r="B86" s="1" t="s">
        <v>302</v>
      </c>
      <c r="C86" s="1" t="s">
        <v>307</v>
      </c>
      <c r="D86" s="1">
        <v>153047</v>
      </c>
    </row>
    <row r="87" spans="1:4" x14ac:dyDescent="0.25">
      <c r="A87" s="1">
        <v>83</v>
      </c>
      <c r="B87" s="1" t="s">
        <v>302</v>
      </c>
      <c r="C87" s="1" t="s">
        <v>307</v>
      </c>
      <c r="D87" s="1">
        <v>61228</v>
      </c>
    </row>
    <row r="88" spans="1:4" x14ac:dyDescent="0.25">
      <c r="A88" s="1">
        <v>84</v>
      </c>
      <c r="B88" s="1" t="s">
        <v>302</v>
      </c>
      <c r="C88" s="1" t="s">
        <v>100</v>
      </c>
      <c r="D88" s="1">
        <v>6750</v>
      </c>
    </row>
    <row r="89" spans="1:4" x14ac:dyDescent="0.25">
      <c r="A89" s="1">
        <v>85</v>
      </c>
      <c r="B89" s="1" t="s">
        <v>302</v>
      </c>
      <c r="C89" s="1" t="s">
        <v>101</v>
      </c>
      <c r="D89" s="1">
        <v>353</v>
      </c>
    </row>
    <row r="90" spans="1:4" x14ac:dyDescent="0.25">
      <c r="A90" s="1">
        <v>86</v>
      </c>
      <c r="B90" s="1" t="s">
        <v>302</v>
      </c>
      <c r="C90" s="1" t="s">
        <v>308</v>
      </c>
      <c r="D90" s="1">
        <v>59682</v>
      </c>
    </row>
    <row r="91" spans="1:4" x14ac:dyDescent="0.25">
      <c r="A91" s="1">
        <v>87</v>
      </c>
      <c r="B91" s="1" t="s">
        <v>302</v>
      </c>
      <c r="C91" s="1" t="s">
        <v>308</v>
      </c>
      <c r="D91" s="1">
        <v>73490</v>
      </c>
    </row>
    <row r="92" spans="1:4" x14ac:dyDescent="0.25">
      <c r="A92" s="1">
        <v>88</v>
      </c>
      <c r="B92" s="1" t="s">
        <v>302</v>
      </c>
      <c r="C92" s="1" t="s">
        <v>310</v>
      </c>
      <c r="D92" s="1">
        <v>13775</v>
      </c>
    </row>
    <row r="93" spans="1:4" x14ac:dyDescent="0.25">
      <c r="A93" s="1">
        <v>89</v>
      </c>
      <c r="B93" s="1" t="s">
        <v>302</v>
      </c>
      <c r="C93" s="1" t="s">
        <v>308</v>
      </c>
      <c r="D93" s="1">
        <v>35689</v>
      </c>
    </row>
    <row r="94" spans="1:4" x14ac:dyDescent="0.25">
      <c r="A94" s="1">
        <v>90</v>
      </c>
      <c r="B94" s="1" t="s">
        <v>302</v>
      </c>
      <c r="C94" s="1" t="s">
        <v>308</v>
      </c>
      <c r="D94" s="1">
        <v>5522</v>
      </c>
    </row>
    <row r="95" spans="1:4" x14ac:dyDescent="0.25">
      <c r="A95" s="1">
        <v>91</v>
      </c>
      <c r="B95" s="1" t="s">
        <v>302</v>
      </c>
      <c r="C95" s="1" t="s">
        <v>308</v>
      </c>
      <c r="D95" s="1">
        <v>6101</v>
      </c>
    </row>
    <row r="96" spans="1:4" x14ac:dyDescent="0.25">
      <c r="A96" s="1">
        <v>92</v>
      </c>
      <c r="B96" s="1" t="s">
        <v>302</v>
      </c>
      <c r="C96" s="1" t="s">
        <v>308</v>
      </c>
      <c r="D96" s="1">
        <v>6101</v>
      </c>
    </row>
    <row r="97" spans="1:4" x14ac:dyDescent="0.25">
      <c r="A97" s="1">
        <v>93</v>
      </c>
      <c r="B97" s="1" t="s">
        <v>302</v>
      </c>
      <c r="C97" s="1" t="s">
        <v>308</v>
      </c>
      <c r="D97" s="1">
        <v>5995</v>
      </c>
    </row>
    <row r="98" spans="1:4" x14ac:dyDescent="0.25">
      <c r="A98" s="1">
        <v>94</v>
      </c>
      <c r="B98" s="1" t="s">
        <v>302</v>
      </c>
      <c r="C98" s="1" t="s">
        <v>308</v>
      </c>
      <c r="D98" s="1">
        <v>1677</v>
      </c>
    </row>
    <row r="99" spans="1:4" x14ac:dyDescent="0.25">
      <c r="A99" s="1">
        <v>95</v>
      </c>
      <c r="B99" s="1" t="s">
        <v>302</v>
      </c>
      <c r="C99" s="1" t="s">
        <v>308</v>
      </c>
      <c r="D99" s="1">
        <v>117680</v>
      </c>
    </row>
    <row r="100" spans="1:4" x14ac:dyDescent="0.25">
      <c r="A100" s="1">
        <v>96</v>
      </c>
      <c r="B100" s="1" t="s">
        <v>302</v>
      </c>
      <c r="C100" s="1" t="s">
        <v>308</v>
      </c>
      <c r="D100" s="1">
        <v>1450</v>
      </c>
    </row>
    <row r="101" spans="1:4" x14ac:dyDescent="0.25">
      <c r="A101" s="1">
        <v>97</v>
      </c>
      <c r="B101" s="1" t="s">
        <v>302</v>
      </c>
      <c r="C101" s="1" t="s">
        <v>308</v>
      </c>
      <c r="D101" s="1">
        <v>6091</v>
      </c>
    </row>
    <row r="102" spans="1:4" x14ac:dyDescent="0.25">
      <c r="A102" s="1">
        <v>98</v>
      </c>
      <c r="B102" s="1" t="s">
        <v>302</v>
      </c>
      <c r="C102" s="1" t="s">
        <v>308</v>
      </c>
      <c r="D102" s="1">
        <v>2317</v>
      </c>
    </row>
    <row r="103" spans="1:4" x14ac:dyDescent="0.25">
      <c r="A103" s="1">
        <v>99</v>
      </c>
      <c r="B103" s="1" t="s">
        <v>302</v>
      </c>
      <c r="C103" s="1" t="s">
        <v>308</v>
      </c>
      <c r="D103" s="1">
        <v>7723</v>
      </c>
    </row>
    <row r="104" spans="1:4" x14ac:dyDescent="0.25">
      <c r="A104" s="1">
        <v>100</v>
      </c>
      <c r="B104" s="1" t="s">
        <v>302</v>
      </c>
      <c r="C104" s="1" t="s">
        <v>308</v>
      </c>
      <c r="D104" s="1">
        <v>392</v>
      </c>
    </row>
    <row r="105" spans="1:4" x14ac:dyDescent="0.25">
      <c r="A105" s="1">
        <v>101</v>
      </c>
      <c r="B105" s="1" t="s">
        <v>302</v>
      </c>
      <c r="C105" s="1" t="s">
        <v>308</v>
      </c>
      <c r="D105" s="1">
        <v>6121</v>
      </c>
    </row>
    <row r="106" spans="1:4" x14ac:dyDescent="0.25">
      <c r="A106" s="1">
        <v>102</v>
      </c>
      <c r="B106" s="1" t="s">
        <v>302</v>
      </c>
      <c r="C106" s="1" t="s">
        <v>309</v>
      </c>
      <c r="D106" s="1">
        <v>150</v>
      </c>
    </row>
    <row r="107" spans="1:4" x14ac:dyDescent="0.25">
      <c r="A107" s="1">
        <v>103</v>
      </c>
      <c r="B107" s="1" t="s">
        <v>302</v>
      </c>
      <c r="C107" s="1" t="s">
        <v>308</v>
      </c>
      <c r="D107" s="1">
        <v>5295</v>
      </c>
    </row>
    <row r="108" spans="1:4" x14ac:dyDescent="0.25">
      <c r="A108" s="1">
        <v>104</v>
      </c>
      <c r="B108" s="1" t="s">
        <v>302</v>
      </c>
      <c r="C108" s="1" t="s">
        <v>308</v>
      </c>
      <c r="D108" s="1">
        <v>2358</v>
      </c>
    </row>
    <row r="109" spans="1:4" x14ac:dyDescent="0.25">
      <c r="A109" s="1">
        <v>105</v>
      </c>
      <c r="B109" s="1" t="s">
        <v>302</v>
      </c>
      <c r="C109" s="1" t="s">
        <v>308</v>
      </c>
      <c r="D109" s="1">
        <v>3743</v>
      </c>
    </row>
    <row r="110" spans="1:4" x14ac:dyDescent="0.25">
      <c r="A110" s="1">
        <v>106</v>
      </c>
      <c r="B110" s="1" t="s">
        <v>302</v>
      </c>
      <c r="C110" s="1" t="s">
        <v>308</v>
      </c>
      <c r="D110" s="1">
        <v>480</v>
      </c>
    </row>
    <row r="111" spans="1:4" x14ac:dyDescent="0.25">
      <c r="A111" s="1">
        <v>107</v>
      </c>
      <c r="B111" s="1" t="s">
        <v>302</v>
      </c>
      <c r="C111" s="1" t="s">
        <v>308</v>
      </c>
      <c r="D111" s="12">
        <v>3748</v>
      </c>
    </row>
    <row r="112" spans="1:4" x14ac:dyDescent="0.25">
      <c r="A112" s="1">
        <v>108</v>
      </c>
      <c r="B112" s="1" t="s">
        <v>302</v>
      </c>
      <c r="C112" s="1" t="s">
        <v>308</v>
      </c>
      <c r="D112" s="1">
        <v>509.58</v>
      </c>
    </row>
    <row r="113" spans="1:4" x14ac:dyDescent="0.25">
      <c r="A113" s="1">
        <v>109</v>
      </c>
      <c r="B113" s="1" t="s">
        <v>302</v>
      </c>
      <c r="C113" s="1" t="s">
        <v>5</v>
      </c>
      <c r="D113" s="1">
        <v>780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26207-740D-405B-B984-4C6B38A660CE}">
  <dimension ref="A1:I182"/>
  <sheetViews>
    <sheetView topLeftCell="A148" workbookViewId="0">
      <selection activeCell="C171" sqref="C171"/>
    </sheetView>
  </sheetViews>
  <sheetFormatPr defaultRowHeight="15" x14ac:dyDescent="0.25"/>
  <cols>
    <col min="1" max="1" width="8.42578125" customWidth="1"/>
    <col min="2" max="2" width="10.140625" bestFit="1" customWidth="1"/>
    <col min="3" max="3" width="47.85546875" bestFit="1" customWidth="1"/>
    <col min="4" max="4" width="10" bestFit="1" customWidth="1"/>
    <col min="5" max="5" width="8.42578125" bestFit="1" customWidth="1"/>
  </cols>
  <sheetData>
    <row r="1" spans="1:4" x14ac:dyDescent="0.25">
      <c r="A1" t="s">
        <v>0</v>
      </c>
    </row>
    <row r="2" spans="1:4" x14ac:dyDescent="0.25">
      <c r="C2" t="s">
        <v>239</v>
      </c>
    </row>
    <row r="4" spans="1:4" x14ac:dyDescent="0.25">
      <c r="A4" s="1" t="s">
        <v>1</v>
      </c>
      <c r="B4" s="1" t="s">
        <v>26</v>
      </c>
      <c r="C4" s="2" t="s">
        <v>2</v>
      </c>
    </row>
    <row r="5" spans="1:4" x14ac:dyDescent="0.25">
      <c r="A5" s="1">
        <v>705</v>
      </c>
      <c r="B5" s="1" t="s">
        <v>240</v>
      </c>
      <c r="C5" s="1" t="s">
        <v>44</v>
      </c>
      <c r="D5" s="1">
        <v>906.02</v>
      </c>
    </row>
    <row r="6" spans="1:4" x14ac:dyDescent="0.25">
      <c r="A6" s="1">
        <v>706</v>
      </c>
      <c r="B6" s="1" t="s">
        <v>240</v>
      </c>
      <c r="C6" s="1" t="s">
        <v>5</v>
      </c>
      <c r="D6" s="13">
        <v>3260</v>
      </c>
    </row>
    <row r="7" spans="1:4" x14ac:dyDescent="0.25">
      <c r="A7" s="1">
        <v>707</v>
      </c>
      <c r="B7" s="1" t="s">
        <v>240</v>
      </c>
      <c r="C7" s="1" t="s">
        <v>256</v>
      </c>
      <c r="D7" s="13">
        <v>10</v>
      </c>
    </row>
    <row r="8" spans="1:4" x14ac:dyDescent="0.25">
      <c r="A8" s="1">
        <v>708</v>
      </c>
      <c r="B8" s="1" t="s">
        <v>242</v>
      </c>
      <c r="C8" s="1" t="s">
        <v>257</v>
      </c>
      <c r="D8" s="13">
        <v>254.28</v>
      </c>
    </row>
    <row r="9" spans="1:4" x14ac:dyDescent="0.25">
      <c r="A9" s="1">
        <v>709</v>
      </c>
      <c r="B9" s="1" t="s">
        <v>243</v>
      </c>
      <c r="C9" s="1" t="s">
        <v>258</v>
      </c>
      <c r="D9" s="13">
        <v>1507</v>
      </c>
    </row>
    <row r="10" spans="1:4" x14ac:dyDescent="0.25">
      <c r="A10" s="1">
        <v>710</v>
      </c>
      <c r="B10" s="1" t="s">
        <v>243</v>
      </c>
      <c r="C10" s="1" t="s">
        <v>258</v>
      </c>
      <c r="D10" s="13">
        <v>6362</v>
      </c>
    </row>
    <row r="11" spans="1:4" x14ac:dyDescent="0.25">
      <c r="A11" s="1">
        <v>711</v>
      </c>
      <c r="B11" s="1" t="s">
        <v>243</v>
      </c>
      <c r="C11" s="1" t="s">
        <v>259</v>
      </c>
      <c r="D11" s="13">
        <v>6148</v>
      </c>
    </row>
    <row r="12" spans="1:4" x14ac:dyDescent="0.25">
      <c r="A12" s="1">
        <v>712</v>
      </c>
      <c r="B12" s="1" t="s">
        <v>243</v>
      </c>
      <c r="C12" s="1" t="s">
        <v>259</v>
      </c>
      <c r="D12" s="1">
        <v>3525</v>
      </c>
    </row>
    <row r="13" spans="1:4" x14ac:dyDescent="0.25">
      <c r="A13" s="1">
        <v>713</v>
      </c>
      <c r="B13" s="1" t="s">
        <v>243</v>
      </c>
      <c r="C13" s="1" t="s">
        <v>259</v>
      </c>
      <c r="D13" s="1">
        <v>1998</v>
      </c>
    </row>
    <row r="14" spans="1:4" x14ac:dyDescent="0.25">
      <c r="A14" s="1">
        <v>714</v>
      </c>
      <c r="B14" s="1" t="s">
        <v>243</v>
      </c>
      <c r="C14" s="1" t="s">
        <v>258</v>
      </c>
      <c r="D14" s="13">
        <v>41654</v>
      </c>
    </row>
    <row r="15" spans="1:4" x14ac:dyDescent="0.25">
      <c r="A15" s="1">
        <v>715</v>
      </c>
      <c r="B15" s="1" t="s">
        <v>243</v>
      </c>
      <c r="C15" s="1" t="s">
        <v>258</v>
      </c>
      <c r="D15" s="13">
        <v>155336</v>
      </c>
    </row>
    <row r="16" spans="1:4" x14ac:dyDescent="0.25">
      <c r="A16" s="1">
        <v>716</v>
      </c>
      <c r="B16" s="1" t="s">
        <v>243</v>
      </c>
      <c r="C16" s="1" t="s">
        <v>258</v>
      </c>
      <c r="D16" s="13">
        <v>64288</v>
      </c>
    </row>
    <row r="17" spans="1:9" x14ac:dyDescent="0.25">
      <c r="A17" s="1">
        <v>717</v>
      </c>
      <c r="B17" s="1" t="s">
        <v>243</v>
      </c>
      <c r="C17" s="1" t="s">
        <v>100</v>
      </c>
      <c r="D17" s="13">
        <v>7460</v>
      </c>
    </row>
    <row r="18" spans="1:9" x14ac:dyDescent="0.25">
      <c r="A18" s="1">
        <v>718</v>
      </c>
      <c r="B18" s="1" t="s">
        <v>243</v>
      </c>
      <c r="C18" s="1" t="s">
        <v>101</v>
      </c>
      <c r="D18" s="13">
        <v>352</v>
      </c>
    </row>
    <row r="19" spans="1:9" x14ac:dyDescent="0.25">
      <c r="A19" s="1">
        <v>719</v>
      </c>
      <c r="B19" s="1" t="s">
        <v>243</v>
      </c>
      <c r="C19" s="1" t="s">
        <v>259</v>
      </c>
      <c r="D19" s="13">
        <v>69233</v>
      </c>
    </row>
    <row r="20" spans="1:9" x14ac:dyDescent="0.25">
      <c r="A20" s="1">
        <v>720</v>
      </c>
      <c r="B20" s="1" t="s">
        <v>243</v>
      </c>
      <c r="C20" s="1" t="s">
        <v>259</v>
      </c>
      <c r="D20" s="13">
        <v>68837</v>
      </c>
      <c r="I20" t="s">
        <v>203</v>
      </c>
    </row>
    <row r="21" spans="1:9" x14ac:dyDescent="0.25">
      <c r="A21" s="1">
        <v>721</v>
      </c>
      <c r="B21" s="1" t="s">
        <v>243</v>
      </c>
      <c r="C21" s="1" t="s">
        <v>260</v>
      </c>
      <c r="D21" s="13">
        <v>13980</v>
      </c>
    </row>
    <row r="22" spans="1:9" x14ac:dyDescent="0.25">
      <c r="A22" s="1">
        <v>722</v>
      </c>
      <c r="B22" s="1" t="s">
        <v>243</v>
      </c>
      <c r="C22" s="1" t="s">
        <v>259</v>
      </c>
      <c r="D22" s="13">
        <v>37200</v>
      </c>
    </row>
    <row r="23" spans="1:9" x14ac:dyDescent="0.25">
      <c r="A23" s="1">
        <v>723</v>
      </c>
      <c r="B23" s="1" t="s">
        <v>243</v>
      </c>
      <c r="C23" s="1" t="s">
        <v>259</v>
      </c>
      <c r="D23" s="13">
        <v>6270</v>
      </c>
    </row>
    <row r="24" spans="1:9" x14ac:dyDescent="0.25">
      <c r="A24" s="1">
        <v>724</v>
      </c>
      <c r="B24" s="1" t="s">
        <v>243</v>
      </c>
      <c r="C24" s="1" t="s">
        <v>259</v>
      </c>
      <c r="D24" s="13">
        <v>6304</v>
      </c>
    </row>
    <row r="25" spans="1:9" x14ac:dyDescent="0.25">
      <c r="A25" s="1">
        <v>725</v>
      </c>
      <c r="B25" s="1" t="s">
        <v>243</v>
      </c>
      <c r="C25" s="1" t="s">
        <v>259</v>
      </c>
      <c r="D25" s="13">
        <v>6277</v>
      </c>
    </row>
    <row r="26" spans="1:9" x14ac:dyDescent="0.25">
      <c r="A26" s="1">
        <v>726</v>
      </c>
      <c r="B26" s="1" t="s">
        <v>243</v>
      </c>
      <c r="C26" s="1" t="s">
        <v>259</v>
      </c>
      <c r="D26" s="13">
        <v>5974</v>
      </c>
    </row>
    <row r="27" spans="1:9" x14ac:dyDescent="0.25">
      <c r="A27" s="1">
        <v>727</v>
      </c>
      <c r="B27" s="1" t="s">
        <v>243</v>
      </c>
      <c r="C27" s="1" t="s">
        <v>259</v>
      </c>
      <c r="D27" s="13">
        <v>1283</v>
      </c>
    </row>
    <row r="28" spans="1:9" x14ac:dyDescent="0.25">
      <c r="A28" s="1">
        <v>728</v>
      </c>
      <c r="B28" s="1" t="s">
        <v>243</v>
      </c>
      <c r="C28" s="1" t="s">
        <v>259</v>
      </c>
      <c r="D28" s="13">
        <v>113055</v>
      </c>
    </row>
    <row r="29" spans="1:9" x14ac:dyDescent="0.25">
      <c r="A29" s="1">
        <v>729</v>
      </c>
      <c r="B29" s="1" t="s">
        <v>243</v>
      </c>
      <c r="C29" s="1" t="s">
        <v>259</v>
      </c>
      <c r="D29" s="13">
        <v>1109</v>
      </c>
    </row>
    <row r="30" spans="1:9" x14ac:dyDescent="0.25">
      <c r="A30" s="1">
        <v>730</v>
      </c>
      <c r="B30" s="1" t="s">
        <v>243</v>
      </c>
      <c r="C30" s="1" t="s">
        <v>259</v>
      </c>
      <c r="D30" s="13">
        <v>877</v>
      </c>
    </row>
    <row r="31" spans="1:9" x14ac:dyDescent="0.25">
      <c r="A31" s="1">
        <v>731</v>
      </c>
      <c r="B31" s="1" t="s">
        <v>243</v>
      </c>
      <c r="C31" s="1" t="s">
        <v>259</v>
      </c>
      <c r="D31" s="13">
        <v>5106</v>
      </c>
    </row>
    <row r="32" spans="1:9" x14ac:dyDescent="0.25">
      <c r="A32" s="1">
        <v>732</v>
      </c>
      <c r="B32" s="1" t="s">
        <v>243</v>
      </c>
      <c r="C32" s="1" t="s">
        <v>259</v>
      </c>
      <c r="D32" s="13">
        <v>992</v>
      </c>
    </row>
    <row r="33" spans="1:4" x14ac:dyDescent="0.25">
      <c r="A33" s="1">
        <v>733</v>
      </c>
      <c r="B33" s="1" t="s">
        <v>243</v>
      </c>
      <c r="C33" s="1" t="s">
        <v>259</v>
      </c>
      <c r="D33" s="13">
        <v>265</v>
      </c>
    </row>
    <row r="34" spans="1:4" x14ac:dyDescent="0.25">
      <c r="A34" s="1">
        <v>734</v>
      </c>
      <c r="B34" s="1" t="s">
        <v>243</v>
      </c>
      <c r="C34" s="1" t="s">
        <v>259</v>
      </c>
      <c r="D34" s="13">
        <v>8105</v>
      </c>
    </row>
    <row r="35" spans="1:4" x14ac:dyDescent="0.25">
      <c r="A35" s="1">
        <v>735</v>
      </c>
      <c r="B35" s="1" t="s">
        <v>243</v>
      </c>
      <c r="C35" s="1" t="s">
        <v>259</v>
      </c>
      <c r="D35" s="13">
        <v>540</v>
      </c>
    </row>
    <row r="36" spans="1:4" x14ac:dyDescent="0.25">
      <c r="A36" s="1">
        <v>736</v>
      </c>
      <c r="B36" s="1" t="s">
        <v>243</v>
      </c>
      <c r="C36" s="1" t="s">
        <v>259</v>
      </c>
      <c r="D36" s="13">
        <v>3023</v>
      </c>
    </row>
    <row r="37" spans="1:4" x14ac:dyDescent="0.25">
      <c r="A37" s="1">
        <v>737</v>
      </c>
      <c r="B37" s="1" t="s">
        <v>243</v>
      </c>
      <c r="C37" s="1" t="s">
        <v>259</v>
      </c>
      <c r="D37" s="13">
        <v>6172</v>
      </c>
    </row>
    <row r="38" spans="1:4" x14ac:dyDescent="0.25">
      <c r="A38" s="1">
        <v>738</v>
      </c>
      <c r="B38" s="1" t="s">
        <v>243</v>
      </c>
      <c r="C38" s="1" t="s">
        <v>261</v>
      </c>
      <c r="D38" s="1">
        <v>150</v>
      </c>
    </row>
    <row r="39" spans="1:4" x14ac:dyDescent="0.25">
      <c r="A39" s="1">
        <v>739</v>
      </c>
      <c r="B39" s="1" t="s">
        <v>243</v>
      </c>
      <c r="C39" s="1" t="s">
        <v>259</v>
      </c>
      <c r="D39" s="1">
        <v>5163</v>
      </c>
    </row>
    <row r="40" spans="1:4" x14ac:dyDescent="0.25">
      <c r="A40" s="1">
        <v>740</v>
      </c>
      <c r="B40" s="1" t="s">
        <v>243</v>
      </c>
      <c r="C40" s="1" t="s">
        <v>259</v>
      </c>
      <c r="D40" s="1">
        <v>735</v>
      </c>
    </row>
    <row r="41" spans="1:4" x14ac:dyDescent="0.25">
      <c r="A41" s="1">
        <v>741</v>
      </c>
      <c r="B41" s="1" t="s">
        <v>243</v>
      </c>
      <c r="C41" s="1" t="s">
        <v>259</v>
      </c>
      <c r="D41" s="1">
        <v>5569</v>
      </c>
    </row>
    <row r="42" spans="1:4" x14ac:dyDescent="0.25">
      <c r="A42" s="1">
        <v>742</v>
      </c>
      <c r="B42" s="1" t="s">
        <v>243</v>
      </c>
      <c r="C42" s="1" t="s">
        <v>256</v>
      </c>
      <c r="D42" s="1">
        <v>20</v>
      </c>
    </row>
    <row r="43" spans="1:4" x14ac:dyDescent="0.25">
      <c r="A43" s="1">
        <v>743</v>
      </c>
      <c r="B43" s="1" t="s">
        <v>243</v>
      </c>
      <c r="C43" s="1" t="s">
        <v>256</v>
      </c>
      <c r="D43" s="1">
        <v>20</v>
      </c>
    </row>
    <row r="44" spans="1:4" x14ac:dyDescent="0.25">
      <c r="A44" s="1">
        <v>744</v>
      </c>
      <c r="B44" s="1" t="s">
        <v>243</v>
      </c>
      <c r="C44" s="1" t="s">
        <v>5</v>
      </c>
      <c r="D44" s="1">
        <v>1570</v>
      </c>
    </row>
    <row r="45" spans="1:4" x14ac:dyDescent="0.25">
      <c r="A45" s="1">
        <v>745</v>
      </c>
      <c r="B45" s="1" t="s">
        <v>243</v>
      </c>
      <c r="C45" s="1" t="s">
        <v>258</v>
      </c>
      <c r="D45" s="1">
        <v>65</v>
      </c>
    </row>
    <row r="46" spans="1:4" x14ac:dyDescent="0.25">
      <c r="A46" s="1">
        <v>746</v>
      </c>
      <c r="B46" s="1" t="s">
        <v>243</v>
      </c>
      <c r="C46" s="1" t="s">
        <v>262</v>
      </c>
      <c r="D46" s="1">
        <v>584</v>
      </c>
    </row>
    <row r="47" spans="1:4" x14ac:dyDescent="0.25">
      <c r="A47" s="1">
        <v>747</v>
      </c>
      <c r="B47" s="1" t="s">
        <v>244</v>
      </c>
      <c r="C47" s="1" t="s">
        <v>263</v>
      </c>
      <c r="D47" s="1">
        <v>22280</v>
      </c>
    </row>
    <row r="48" spans="1:4" x14ac:dyDescent="0.25">
      <c r="A48" s="1">
        <v>748</v>
      </c>
      <c r="B48" s="1" t="s">
        <v>245</v>
      </c>
      <c r="C48" s="1" t="s">
        <v>5</v>
      </c>
      <c r="D48" s="1">
        <v>1760</v>
      </c>
    </row>
    <row r="49" spans="1:4" x14ac:dyDescent="0.25">
      <c r="A49" s="1">
        <v>749</v>
      </c>
      <c r="B49" s="1" t="s">
        <v>246</v>
      </c>
      <c r="C49" s="1" t="s">
        <v>223</v>
      </c>
      <c r="D49" s="1">
        <v>5832</v>
      </c>
    </row>
    <row r="50" spans="1:4" x14ac:dyDescent="0.25">
      <c r="A50" s="1">
        <v>750</v>
      </c>
      <c r="B50" s="1" t="s">
        <v>246</v>
      </c>
      <c r="C50" s="1" t="s">
        <v>5</v>
      </c>
      <c r="D50" s="1">
        <v>1780</v>
      </c>
    </row>
    <row r="51" spans="1:4" x14ac:dyDescent="0.25">
      <c r="A51" s="1">
        <v>751</v>
      </c>
      <c r="B51" s="1" t="s">
        <v>247</v>
      </c>
      <c r="C51" s="1" t="s">
        <v>43</v>
      </c>
      <c r="D51" s="1">
        <v>4419</v>
      </c>
    </row>
    <row r="52" spans="1:4" x14ac:dyDescent="0.25">
      <c r="A52" s="1">
        <v>752</v>
      </c>
      <c r="B52" s="1" t="s">
        <v>247</v>
      </c>
      <c r="C52" s="1" t="s">
        <v>44</v>
      </c>
      <c r="D52" s="1">
        <v>5815.76</v>
      </c>
    </row>
    <row r="53" spans="1:4" x14ac:dyDescent="0.25">
      <c r="A53" s="1">
        <v>753</v>
      </c>
      <c r="B53" s="1" t="s">
        <v>247</v>
      </c>
      <c r="C53" s="1" t="s">
        <v>264</v>
      </c>
      <c r="D53" s="1">
        <v>266.97000000000003</v>
      </c>
    </row>
    <row r="54" spans="1:4" x14ac:dyDescent="0.25">
      <c r="A54" s="1">
        <v>754</v>
      </c>
      <c r="B54" s="1" t="s">
        <v>247</v>
      </c>
      <c r="C54" s="1" t="s">
        <v>6</v>
      </c>
      <c r="D54" s="1">
        <v>326.81</v>
      </c>
    </row>
    <row r="55" spans="1:4" x14ac:dyDescent="0.25">
      <c r="A55" s="1">
        <v>755</v>
      </c>
      <c r="B55" s="1" t="s">
        <v>247</v>
      </c>
      <c r="C55" s="1" t="s">
        <v>7</v>
      </c>
      <c r="D55" s="1">
        <v>2118.4699999999998</v>
      </c>
    </row>
    <row r="56" spans="1:4" x14ac:dyDescent="0.25">
      <c r="A56" s="1">
        <v>756</v>
      </c>
      <c r="B56" s="1" t="s">
        <v>247</v>
      </c>
      <c r="C56" s="1" t="s">
        <v>224</v>
      </c>
      <c r="D56" s="1">
        <v>466.63</v>
      </c>
    </row>
    <row r="57" spans="1:4" x14ac:dyDescent="0.25">
      <c r="A57" s="1">
        <v>757</v>
      </c>
      <c r="B57" s="1" t="s">
        <v>247</v>
      </c>
      <c r="C57" s="1" t="s">
        <v>36</v>
      </c>
      <c r="D57" s="1">
        <v>4530.55</v>
      </c>
    </row>
    <row r="58" spans="1:4" x14ac:dyDescent="0.25">
      <c r="A58" s="1">
        <v>758</v>
      </c>
      <c r="B58" s="1" t="s">
        <v>247</v>
      </c>
      <c r="C58" s="1" t="s">
        <v>265</v>
      </c>
      <c r="D58" s="1">
        <v>1082</v>
      </c>
    </row>
    <row r="59" spans="1:4" x14ac:dyDescent="0.25">
      <c r="A59" s="1">
        <v>759</v>
      </c>
      <c r="B59" s="1" t="s">
        <v>247</v>
      </c>
      <c r="C59" s="1" t="s">
        <v>35</v>
      </c>
      <c r="D59" s="1">
        <v>8954</v>
      </c>
    </row>
    <row r="60" spans="1:4" x14ac:dyDescent="0.25">
      <c r="A60" s="1">
        <v>760</v>
      </c>
      <c r="B60" s="1" t="s">
        <v>247</v>
      </c>
      <c r="C60" s="1" t="s">
        <v>29</v>
      </c>
      <c r="D60" s="1">
        <v>1210</v>
      </c>
    </row>
    <row r="61" spans="1:4" x14ac:dyDescent="0.25">
      <c r="A61" s="1">
        <v>761</v>
      </c>
      <c r="B61" s="1" t="s">
        <v>247</v>
      </c>
      <c r="C61" s="1" t="s">
        <v>159</v>
      </c>
      <c r="D61" s="1">
        <v>7187.4</v>
      </c>
    </row>
    <row r="62" spans="1:4" x14ac:dyDescent="0.25">
      <c r="A62" s="1">
        <v>762</v>
      </c>
      <c r="B62" s="1" t="s">
        <v>247</v>
      </c>
      <c r="C62" s="1" t="s">
        <v>34</v>
      </c>
      <c r="D62" s="1">
        <v>363</v>
      </c>
    </row>
    <row r="63" spans="1:4" x14ac:dyDescent="0.25">
      <c r="A63" s="1">
        <v>763</v>
      </c>
      <c r="B63" s="1" t="s">
        <v>247</v>
      </c>
      <c r="C63" s="1" t="s">
        <v>37</v>
      </c>
      <c r="D63" s="1">
        <v>648.1</v>
      </c>
    </row>
    <row r="64" spans="1:4" x14ac:dyDescent="0.25">
      <c r="A64" s="1">
        <v>764</v>
      </c>
      <c r="B64" s="1" t="s">
        <v>247</v>
      </c>
      <c r="C64" s="1" t="s">
        <v>37</v>
      </c>
      <c r="D64" s="1">
        <v>984.5</v>
      </c>
    </row>
    <row r="65" spans="1:4" x14ac:dyDescent="0.25">
      <c r="A65" s="1">
        <v>765</v>
      </c>
      <c r="B65" s="1" t="s">
        <v>247</v>
      </c>
      <c r="C65" s="1" t="s">
        <v>37</v>
      </c>
      <c r="D65" s="1">
        <v>196.7</v>
      </c>
    </row>
    <row r="66" spans="1:4" x14ac:dyDescent="0.25">
      <c r="A66" s="1">
        <v>766</v>
      </c>
      <c r="B66" s="1" t="s">
        <v>247</v>
      </c>
      <c r="C66" s="1" t="s">
        <v>37</v>
      </c>
      <c r="D66" s="1">
        <v>204.57</v>
      </c>
    </row>
    <row r="67" spans="1:4" x14ac:dyDescent="0.25">
      <c r="A67" s="1">
        <v>767</v>
      </c>
      <c r="B67" s="1" t="s">
        <v>247</v>
      </c>
      <c r="C67" s="1" t="s">
        <v>30</v>
      </c>
      <c r="D67" s="1">
        <v>732.06</v>
      </c>
    </row>
    <row r="68" spans="1:4" x14ac:dyDescent="0.25">
      <c r="A68" s="1">
        <v>768</v>
      </c>
      <c r="B68" s="1" t="s">
        <v>247</v>
      </c>
      <c r="C68" s="1" t="s">
        <v>266</v>
      </c>
      <c r="D68" s="1">
        <v>940.32</v>
      </c>
    </row>
    <row r="69" spans="1:4" x14ac:dyDescent="0.25">
      <c r="A69" s="1">
        <v>769</v>
      </c>
      <c r="B69" s="1" t="s">
        <v>247</v>
      </c>
      <c r="C69" s="1" t="s">
        <v>267</v>
      </c>
      <c r="D69" s="1">
        <v>143.30000000000001</v>
      </c>
    </row>
    <row r="70" spans="1:4" x14ac:dyDescent="0.25">
      <c r="A70" s="1">
        <v>770</v>
      </c>
      <c r="B70" s="1" t="s">
        <v>247</v>
      </c>
      <c r="C70" s="1" t="s">
        <v>158</v>
      </c>
      <c r="D70" s="1">
        <v>84.91</v>
      </c>
    </row>
    <row r="71" spans="1:4" x14ac:dyDescent="0.25">
      <c r="A71" s="1">
        <v>771</v>
      </c>
      <c r="B71" s="1" t="s">
        <v>247</v>
      </c>
      <c r="C71" s="1" t="s">
        <v>42</v>
      </c>
      <c r="D71" s="1">
        <v>3254.3</v>
      </c>
    </row>
    <row r="72" spans="1:4" x14ac:dyDescent="0.25">
      <c r="A72" s="1">
        <v>772</v>
      </c>
      <c r="B72" s="1" t="s">
        <v>247</v>
      </c>
      <c r="C72" s="1" t="s">
        <v>28</v>
      </c>
      <c r="D72" s="1">
        <v>154.13</v>
      </c>
    </row>
    <row r="73" spans="1:4" x14ac:dyDescent="0.25">
      <c r="A73" s="1">
        <v>773</v>
      </c>
      <c r="B73" s="1" t="s">
        <v>247</v>
      </c>
      <c r="C73" s="1" t="s">
        <v>72</v>
      </c>
      <c r="D73" s="1">
        <v>4776.21</v>
      </c>
    </row>
    <row r="74" spans="1:4" x14ac:dyDescent="0.25">
      <c r="A74" s="1">
        <v>774</v>
      </c>
      <c r="B74" s="1" t="s">
        <v>247</v>
      </c>
      <c r="C74" s="1" t="s">
        <v>38</v>
      </c>
      <c r="D74" s="1">
        <v>2069.1</v>
      </c>
    </row>
    <row r="75" spans="1:4" x14ac:dyDescent="0.25">
      <c r="A75" s="1">
        <v>775</v>
      </c>
      <c r="B75" s="1" t="s">
        <v>247</v>
      </c>
      <c r="C75" s="1" t="s">
        <v>83</v>
      </c>
      <c r="D75" s="1">
        <v>1472</v>
      </c>
    </row>
    <row r="76" spans="1:4" x14ac:dyDescent="0.25">
      <c r="A76" s="1">
        <v>776</v>
      </c>
      <c r="B76" s="1" t="s">
        <v>248</v>
      </c>
      <c r="C76" s="1" t="s">
        <v>163</v>
      </c>
      <c r="D76" s="1">
        <v>128</v>
      </c>
    </row>
    <row r="77" spans="1:4" x14ac:dyDescent="0.25">
      <c r="A77" s="1">
        <v>777</v>
      </c>
      <c r="B77" s="1" t="s">
        <v>248</v>
      </c>
      <c r="C77" s="1" t="s">
        <v>43</v>
      </c>
      <c r="D77" s="1">
        <v>985.13</v>
      </c>
    </row>
    <row r="78" spans="1:4" x14ac:dyDescent="0.25">
      <c r="A78" s="1">
        <v>778</v>
      </c>
      <c r="B78" s="1" t="s">
        <v>248</v>
      </c>
      <c r="C78" s="1" t="s">
        <v>30</v>
      </c>
      <c r="D78" s="1">
        <v>19067.13</v>
      </c>
    </row>
    <row r="79" spans="1:4" x14ac:dyDescent="0.25">
      <c r="A79" s="1">
        <v>779</v>
      </c>
      <c r="B79" s="1" t="s">
        <v>241</v>
      </c>
      <c r="C79" s="1" t="s">
        <v>268</v>
      </c>
      <c r="D79" s="1">
        <v>1149</v>
      </c>
    </row>
    <row r="80" spans="1:4" x14ac:dyDescent="0.25">
      <c r="A80" s="1">
        <v>780</v>
      </c>
      <c r="B80" s="1" t="s">
        <v>241</v>
      </c>
      <c r="C80" s="1" t="s">
        <v>268</v>
      </c>
      <c r="D80" s="1">
        <v>5107</v>
      </c>
    </row>
    <row r="81" spans="1:4" x14ac:dyDescent="0.25">
      <c r="A81" s="1">
        <v>781</v>
      </c>
      <c r="B81" s="1" t="s">
        <v>241</v>
      </c>
      <c r="C81" s="1" t="s">
        <v>269</v>
      </c>
      <c r="D81" s="1">
        <v>10140</v>
      </c>
    </row>
    <row r="82" spans="1:4" x14ac:dyDescent="0.25">
      <c r="A82" s="1">
        <v>782</v>
      </c>
      <c r="B82" s="1" t="s">
        <v>241</v>
      </c>
      <c r="C82" s="1" t="s">
        <v>269</v>
      </c>
      <c r="D82" s="1">
        <v>1510</v>
      </c>
    </row>
    <row r="83" spans="1:4" x14ac:dyDescent="0.25">
      <c r="A83" s="1">
        <v>783</v>
      </c>
      <c r="B83" s="1" t="s">
        <v>241</v>
      </c>
      <c r="C83" s="1" t="s">
        <v>268</v>
      </c>
      <c r="D83" s="1">
        <v>40826</v>
      </c>
    </row>
    <row r="84" spans="1:4" x14ac:dyDescent="0.25">
      <c r="A84" s="1">
        <v>784</v>
      </c>
      <c r="B84" s="1" t="s">
        <v>241</v>
      </c>
      <c r="C84" s="1" t="s">
        <v>268</v>
      </c>
      <c r="D84" s="1">
        <v>159662</v>
      </c>
    </row>
    <row r="85" spans="1:4" x14ac:dyDescent="0.25">
      <c r="A85" s="1">
        <v>785</v>
      </c>
      <c r="B85" s="1" t="s">
        <v>241</v>
      </c>
      <c r="C85" s="1" t="s">
        <v>268</v>
      </c>
      <c r="D85" s="1">
        <v>63475</v>
      </c>
    </row>
    <row r="86" spans="1:4" x14ac:dyDescent="0.25">
      <c r="A86" s="1">
        <v>786</v>
      </c>
      <c r="B86" s="1" t="s">
        <v>241</v>
      </c>
      <c r="C86" s="1" t="s">
        <v>100</v>
      </c>
      <c r="D86" s="1">
        <v>7450</v>
      </c>
    </row>
    <row r="87" spans="1:4" x14ac:dyDescent="0.25">
      <c r="A87" s="1">
        <v>787</v>
      </c>
      <c r="B87" s="1" t="s">
        <v>241</v>
      </c>
      <c r="C87" s="1" t="s">
        <v>101</v>
      </c>
      <c r="D87" s="1">
        <v>363</v>
      </c>
    </row>
    <row r="88" spans="1:4" x14ac:dyDescent="0.25">
      <c r="A88" s="1">
        <v>788</v>
      </c>
      <c r="B88" s="1" t="s">
        <v>241</v>
      </c>
      <c r="C88" s="1" t="s">
        <v>269</v>
      </c>
      <c r="D88" s="1">
        <v>61921</v>
      </c>
    </row>
    <row r="89" spans="1:4" x14ac:dyDescent="0.25">
      <c r="A89" s="1">
        <v>789</v>
      </c>
      <c r="B89" s="1" t="s">
        <v>241</v>
      </c>
      <c r="C89" s="1" t="s">
        <v>269</v>
      </c>
      <c r="D89" s="1">
        <v>80995</v>
      </c>
    </row>
    <row r="90" spans="1:4" x14ac:dyDescent="0.25">
      <c r="A90" s="1">
        <v>790</v>
      </c>
      <c r="B90" s="1" t="s">
        <v>241</v>
      </c>
      <c r="C90" s="1" t="s">
        <v>271</v>
      </c>
      <c r="D90" s="1">
        <v>14369</v>
      </c>
    </row>
    <row r="91" spans="1:4" x14ac:dyDescent="0.25">
      <c r="A91" s="1">
        <v>791</v>
      </c>
      <c r="B91" s="1" t="s">
        <v>241</v>
      </c>
      <c r="C91" s="1" t="s">
        <v>269</v>
      </c>
      <c r="D91" s="1">
        <v>37999</v>
      </c>
    </row>
    <row r="92" spans="1:4" x14ac:dyDescent="0.25">
      <c r="A92" s="1">
        <v>792</v>
      </c>
      <c r="B92" s="1" t="s">
        <v>241</v>
      </c>
      <c r="C92" s="1" t="s">
        <v>269</v>
      </c>
      <c r="D92" s="1">
        <v>6314</v>
      </c>
    </row>
    <row r="93" spans="1:4" x14ac:dyDescent="0.25">
      <c r="A93" s="1">
        <v>793</v>
      </c>
      <c r="B93" s="1" t="s">
        <v>241</v>
      </c>
      <c r="C93" s="1" t="s">
        <v>269</v>
      </c>
      <c r="D93" s="1">
        <v>6304</v>
      </c>
    </row>
    <row r="94" spans="1:4" x14ac:dyDescent="0.25">
      <c r="A94" s="1">
        <v>794</v>
      </c>
      <c r="B94" s="1" t="s">
        <v>241</v>
      </c>
      <c r="C94" s="1" t="s">
        <v>269</v>
      </c>
      <c r="D94" s="1">
        <v>6304</v>
      </c>
    </row>
    <row r="95" spans="1:4" x14ac:dyDescent="0.25">
      <c r="A95" s="1">
        <v>795</v>
      </c>
      <c r="B95" s="1" t="s">
        <v>241</v>
      </c>
      <c r="C95" s="1" t="s">
        <v>269</v>
      </c>
      <c r="D95" s="1">
        <v>6017</v>
      </c>
    </row>
    <row r="96" spans="1:4" x14ac:dyDescent="0.25">
      <c r="A96" s="1">
        <v>796</v>
      </c>
      <c r="B96" s="1" t="s">
        <v>241</v>
      </c>
      <c r="C96" s="1" t="s">
        <v>269</v>
      </c>
      <c r="D96" s="1">
        <v>1735</v>
      </c>
    </row>
    <row r="97" spans="1:4" x14ac:dyDescent="0.25">
      <c r="A97" s="1">
        <v>797</v>
      </c>
      <c r="B97" s="1" t="s">
        <v>241</v>
      </c>
      <c r="C97" s="1" t="s">
        <v>269</v>
      </c>
      <c r="D97" s="1">
        <v>2199</v>
      </c>
    </row>
    <row r="98" spans="1:4" x14ac:dyDescent="0.25">
      <c r="A98" s="1">
        <v>798</v>
      </c>
      <c r="B98" s="1" t="s">
        <v>241</v>
      </c>
      <c r="C98" s="1" t="s">
        <v>269</v>
      </c>
      <c r="D98" s="1">
        <v>119824</v>
      </c>
    </row>
    <row r="99" spans="1:4" x14ac:dyDescent="0.25">
      <c r="A99" s="1">
        <v>799</v>
      </c>
      <c r="B99" s="1" t="s">
        <v>241</v>
      </c>
      <c r="C99" s="1" t="s">
        <v>269</v>
      </c>
      <c r="D99" s="1">
        <v>6402</v>
      </c>
    </row>
    <row r="100" spans="1:4" x14ac:dyDescent="0.25">
      <c r="A100" s="1">
        <v>800</v>
      </c>
      <c r="B100" s="1" t="s">
        <v>241</v>
      </c>
      <c r="C100" s="1" t="s">
        <v>269</v>
      </c>
      <c r="D100" s="1">
        <v>8118</v>
      </c>
    </row>
    <row r="101" spans="1:4" x14ac:dyDescent="0.25">
      <c r="A101" s="1">
        <v>801</v>
      </c>
      <c r="B101" s="1" t="s">
        <v>241</v>
      </c>
      <c r="C101" s="1" t="s">
        <v>269</v>
      </c>
      <c r="D101" s="1">
        <v>306</v>
      </c>
    </row>
    <row r="102" spans="1:4" x14ac:dyDescent="0.25">
      <c r="A102" s="1">
        <v>802</v>
      </c>
      <c r="B102" s="1" t="s">
        <v>241</v>
      </c>
      <c r="C102" s="1" t="s">
        <v>269</v>
      </c>
      <c r="D102" s="1">
        <v>5998</v>
      </c>
    </row>
    <row r="103" spans="1:4" x14ac:dyDescent="0.25">
      <c r="A103" s="1">
        <v>803</v>
      </c>
      <c r="B103" s="1" t="s">
        <v>241</v>
      </c>
      <c r="C103" s="1" t="s">
        <v>270</v>
      </c>
      <c r="D103" s="1">
        <v>150</v>
      </c>
    </row>
    <row r="104" spans="1:4" x14ac:dyDescent="0.25">
      <c r="A104" s="1">
        <v>804</v>
      </c>
      <c r="B104" s="1" t="s">
        <v>241</v>
      </c>
      <c r="C104" s="1" t="s">
        <v>269</v>
      </c>
      <c r="D104" s="1">
        <v>5323</v>
      </c>
    </row>
    <row r="105" spans="1:4" x14ac:dyDescent="0.25">
      <c r="A105" s="1">
        <v>805</v>
      </c>
      <c r="B105" s="1" t="s">
        <v>241</v>
      </c>
      <c r="C105" s="1" t="s">
        <v>269</v>
      </c>
      <c r="D105" s="1">
        <v>5169</v>
      </c>
    </row>
    <row r="106" spans="1:4" x14ac:dyDescent="0.25">
      <c r="A106" s="1">
        <v>806</v>
      </c>
      <c r="B106" s="1" t="s">
        <v>241</v>
      </c>
      <c r="C106" s="1" t="s">
        <v>269</v>
      </c>
      <c r="D106" s="1">
        <v>1558</v>
      </c>
    </row>
    <row r="107" spans="1:4" x14ac:dyDescent="0.25">
      <c r="A107" s="1">
        <v>807</v>
      </c>
      <c r="B107" s="1" t="s">
        <v>241</v>
      </c>
      <c r="C107" s="1" t="s">
        <v>269</v>
      </c>
      <c r="D107" s="1">
        <v>4228</v>
      </c>
    </row>
    <row r="108" spans="1:4" x14ac:dyDescent="0.25">
      <c r="A108" s="1">
        <v>808</v>
      </c>
      <c r="B108" s="1" t="s">
        <v>241</v>
      </c>
      <c r="C108" s="1" t="s">
        <v>272</v>
      </c>
      <c r="D108" s="1">
        <v>8</v>
      </c>
    </row>
    <row r="109" spans="1:4" x14ac:dyDescent="0.25">
      <c r="A109" s="1">
        <v>809</v>
      </c>
      <c r="B109" s="1" t="s">
        <v>241</v>
      </c>
      <c r="C109" s="1" t="s">
        <v>272</v>
      </c>
      <c r="D109" s="1">
        <v>28</v>
      </c>
    </row>
    <row r="110" spans="1:4" x14ac:dyDescent="0.25">
      <c r="A110" s="1">
        <v>810</v>
      </c>
      <c r="B110" s="1" t="s">
        <v>241</v>
      </c>
      <c r="C110" s="1" t="s">
        <v>272</v>
      </c>
      <c r="D110" s="1">
        <v>10</v>
      </c>
    </row>
    <row r="111" spans="1:4" x14ac:dyDescent="0.25">
      <c r="A111" s="1">
        <v>811</v>
      </c>
      <c r="B111" s="1" t="s">
        <v>241</v>
      </c>
      <c r="C111" s="1" t="s">
        <v>272</v>
      </c>
      <c r="D111" s="12">
        <v>55</v>
      </c>
    </row>
    <row r="112" spans="1:4" x14ac:dyDescent="0.25">
      <c r="A112" s="1">
        <v>812</v>
      </c>
      <c r="B112" s="1" t="s">
        <v>241</v>
      </c>
      <c r="C112" s="1" t="s">
        <v>272</v>
      </c>
      <c r="D112" s="1">
        <v>12</v>
      </c>
    </row>
    <row r="113" spans="1:4" x14ac:dyDescent="0.25">
      <c r="A113" s="1">
        <v>813</v>
      </c>
      <c r="B113" s="1" t="s">
        <v>241</v>
      </c>
      <c r="C113" s="1" t="s">
        <v>272</v>
      </c>
      <c r="D113" s="1">
        <v>161</v>
      </c>
    </row>
    <row r="114" spans="1:4" x14ac:dyDescent="0.25">
      <c r="A114" s="1">
        <v>814</v>
      </c>
      <c r="B114" s="1" t="s">
        <v>241</v>
      </c>
      <c r="C114" s="1" t="s">
        <v>273</v>
      </c>
      <c r="D114" s="1">
        <v>3</v>
      </c>
    </row>
    <row r="115" spans="1:4" x14ac:dyDescent="0.25">
      <c r="A115" s="1">
        <v>815</v>
      </c>
      <c r="B115" s="1" t="s">
        <v>241</v>
      </c>
      <c r="C115" s="1" t="s">
        <v>263</v>
      </c>
      <c r="D115" s="1">
        <v>575</v>
      </c>
    </row>
    <row r="116" spans="1:4" x14ac:dyDescent="0.25">
      <c r="A116" s="1">
        <v>816</v>
      </c>
      <c r="B116" s="1" t="s">
        <v>241</v>
      </c>
      <c r="C116" s="1" t="s">
        <v>5</v>
      </c>
      <c r="D116" s="1">
        <v>4680</v>
      </c>
    </row>
    <row r="117" spans="1:4" x14ac:dyDescent="0.25">
      <c r="A117" s="1">
        <v>817</v>
      </c>
      <c r="B117" s="1" t="s">
        <v>249</v>
      </c>
      <c r="C117" s="1" t="s">
        <v>274</v>
      </c>
      <c r="D117" s="1">
        <v>6156</v>
      </c>
    </row>
    <row r="118" spans="1:4" x14ac:dyDescent="0.25">
      <c r="A118" s="1">
        <v>818</v>
      </c>
      <c r="B118" s="1" t="s">
        <v>250</v>
      </c>
      <c r="C118" s="1" t="s">
        <v>5</v>
      </c>
      <c r="D118" s="1">
        <v>1440</v>
      </c>
    </row>
    <row r="119" spans="1:4" x14ac:dyDescent="0.25">
      <c r="A119" s="1">
        <v>819</v>
      </c>
      <c r="B119" s="1" t="s">
        <v>251</v>
      </c>
      <c r="C119" s="1" t="s">
        <v>3</v>
      </c>
      <c r="D119" s="1"/>
    </row>
    <row r="120" spans="1:4" x14ac:dyDescent="0.25">
      <c r="A120" s="1">
        <v>820</v>
      </c>
      <c r="B120" s="1" t="s">
        <v>251</v>
      </c>
      <c r="C120" s="1" t="s">
        <v>3</v>
      </c>
      <c r="D120" s="1"/>
    </row>
    <row r="121" spans="1:4" x14ac:dyDescent="0.25">
      <c r="A121" s="1">
        <v>821</v>
      </c>
      <c r="B121" s="1" t="s">
        <v>251</v>
      </c>
      <c r="C121" s="1" t="s">
        <v>3</v>
      </c>
      <c r="D121" s="1"/>
    </row>
    <row r="122" spans="1:4" x14ac:dyDescent="0.25">
      <c r="A122" s="1">
        <v>822</v>
      </c>
      <c r="B122" s="1" t="s">
        <v>251</v>
      </c>
      <c r="C122" s="1" t="s">
        <v>3</v>
      </c>
      <c r="D122" s="1"/>
    </row>
    <row r="123" spans="1:4" x14ac:dyDescent="0.25">
      <c r="A123" s="1">
        <v>823</v>
      </c>
      <c r="B123" s="1" t="s">
        <v>251</v>
      </c>
      <c r="C123" s="1" t="s">
        <v>3</v>
      </c>
      <c r="D123" s="1"/>
    </row>
    <row r="124" spans="1:4" x14ac:dyDescent="0.25">
      <c r="A124" s="1">
        <v>824</v>
      </c>
      <c r="B124" s="1" t="s">
        <v>251</v>
      </c>
      <c r="C124" s="1" t="s">
        <v>3</v>
      </c>
      <c r="D124" s="1"/>
    </row>
    <row r="125" spans="1:4" x14ac:dyDescent="0.25">
      <c r="A125" s="1">
        <v>825</v>
      </c>
      <c r="B125" s="1" t="s">
        <v>251</v>
      </c>
      <c r="C125" s="1" t="s">
        <v>3</v>
      </c>
      <c r="D125" s="1"/>
    </row>
    <row r="126" spans="1:4" x14ac:dyDescent="0.25">
      <c r="A126" s="1">
        <v>826</v>
      </c>
      <c r="B126" s="1" t="s">
        <v>251</v>
      </c>
      <c r="C126" s="1" t="s">
        <v>3</v>
      </c>
      <c r="D126" s="1"/>
    </row>
    <row r="127" spans="1:4" x14ac:dyDescent="0.25">
      <c r="A127" s="1">
        <v>827</v>
      </c>
      <c r="B127" s="1" t="s">
        <v>251</v>
      </c>
      <c r="C127" s="1" t="s">
        <v>3</v>
      </c>
      <c r="D127" s="1"/>
    </row>
    <row r="128" spans="1:4" x14ac:dyDescent="0.25">
      <c r="A128" s="1">
        <v>828</v>
      </c>
      <c r="B128" s="1" t="s">
        <v>251</v>
      </c>
      <c r="C128" s="1" t="s">
        <v>3</v>
      </c>
      <c r="D128" s="1"/>
    </row>
    <row r="129" spans="1:4" x14ac:dyDescent="0.25">
      <c r="A129" s="1">
        <v>829</v>
      </c>
      <c r="B129" s="1" t="s">
        <v>251</v>
      </c>
      <c r="C129" s="1" t="s">
        <v>3</v>
      </c>
      <c r="D129" s="1"/>
    </row>
    <row r="130" spans="1:4" x14ac:dyDescent="0.25">
      <c r="A130" s="1">
        <v>830</v>
      </c>
      <c r="B130" s="1" t="s">
        <v>251</v>
      </c>
      <c r="C130" s="1" t="s">
        <v>3</v>
      </c>
      <c r="D130" s="1"/>
    </row>
    <row r="131" spans="1:4" x14ac:dyDescent="0.25">
      <c r="A131" s="1">
        <v>831</v>
      </c>
      <c r="B131" s="1" t="s">
        <v>251</v>
      </c>
      <c r="C131" s="1" t="s">
        <v>3</v>
      </c>
      <c r="D131" s="1"/>
    </row>
    <row r="132" spans="1:4" x14ac:dyDescent="0.25">
      <c r="A132" s="1">
        <v>832</v>
      </c>
      <c r="B132" s="1" t="s">
        <v>251</v>
      </c>
      <c r="C132" s="1" t="s">
        <v>3</v>
      </c>
      <c r="D132" s="1"/>
    </row>
    <row r="133" spans="1:4" x14ac:dyDescent="0.25">
      <c r="A133" s="18">
        <v>833</v>
      </c>
      <c r="B133" s="1" t="s">
        <v>251</v>
      </c>
      <c r="C133" s="1" t="s">
        <v>3</v>
      </c>
      <c r="D133" s="1"/>
    </row>
    <row r="134" spans="1:4" x14ac:dyDescent="0.25">
      <c r="A134" s="1">
        <v>834</v>
      </c>
      <c r="B134" s="1" t="s">
        <v>251</v>
      </c>
      <c r="C134" s="1" t="s">
        <v>3</v>
      </c>
      <c r="D134" s="1"/>
    </row>
    <row r="135" spans="1:4" x14ac:dyDescent="0.25">
      <c r="A135" s="1">
        <v>835</v>
      </c>
      <c r="B135" s="1" t="s">
        <v>251</v>
      </c>
      <c r="C135" s="1" t="s">
        <v>3</v>
      </c>
      <c r="D135" s="1"/>
    </row>
    <row r="136" spans="1:4" x14ac:dyDescent="0.25">
      <c r="A136" s="1">
        <v>836</v>
      </c>
      <c r="B136" s="1" t="s">
        <v>251</v>
      </c>
      <c r="C136" s="1" t="s">
        <v>3</v>
      </c>
      <c r="D136" s="1"/>
    </row>
    <row r="137" spans="1:4" x14ac:dyDescent="0.25">
      <c r="A137" s="1">
        <v>837</v>
      </c>
      <c r="B137" s="1" t="s">
        <v>251</v>
      </c>
      <c r="C137" s="1" t="s">
        <v>3</v>
      </c>
      <c r="D137" s="1"/>
    </row>
    <row r="138" spans="1:4" x14ac:dyDescent="0.25">
      <c r="A138" s="1">
        <v>838</v>
      </c>
      <c r="B138" s="1" t="s">
        <v>251</v>
      </c>
      <c r="C138" s="1" t="s">
        <v>3</v>
      </c>
      <c r="D138" s="1"/>
    </row>
    <row r="139" spans="1:4" x14ac:dyDescent="0.25">
      <c r="A139" s="1">
        <v>839</v>
      </c>
      <c r="B139" s="1" t="s">
        <v>251</v>
      </c>
      <c r="C139" s="1" t="s">
        <v>30</v>
      </c>
      <c r="D139" s="1">
        <v>287.38</v>
      </c>
    </row>
    <row r="140" spans="1:4" x14ac:dyDescent="0.25">
      <c r="A140" s="1">
        <v>840</v>
      </c>
      <c r="B140" s="1" t="s">
        <v>251</v>
      </c>
      <c r="C140" s="1" t="s">
        <v>3</v>
      </c>
      <c r="D140" s="1"/>
    </row>
    <row r="141" spans="1:4" x14ac:dyDescent="0.25">
      <c r="A141" s="1">
        <v>841</v>
      </c>
      <c r="B141" s="1" t="s">
        <v>251</v>
      </c>
      <c r="C141" s="1" t="s">
        <v>3</v>
      </c>
      <c r="D141" s="1"/>
    </row>
    <row r="142" spans="1:4" x14ac:dyDescent="0.25">
      <c r="A142" s="1">
        <v>842</v>
      </c>
      <c r="B142" s="1" t="s">
        <v>251</v>
      </c>
      <c r="C142" s="1" t="s">
        <v>3</v>
      </c>
      <c r="D142" s="1"/>
    </row>
    <row r="143" spans="1:4" x14ac:dyDescent="0.25">
      <c r="A143" s="1">
        <v>843</v>
      </c>
      <c r="B143" s="1" t="s">
        <v>251</v>
      </c>
      <c r="C143" s="1" t="s">
        <v>275</v>
      </c>
      <c r="D143" s="1">
        <v>250</v>
      </c>
    </row>
    <row r="144" spans="1:4" x14ac:dyDescent="0.25">
      <c r="A144" s="1">
        <v>844</v>
      </c>
      <c r="B144" s="1" t="s">
        <v>251</v>
      </c>
      <c r="C144" s="1" t="s">
        <v>3</v>
      </c>
      <c r="D144" s="1"/>
    </row>
    <row r="145" spans="1:4" x14ac:dyDescent="0.25">
      <c r="A145" s="1">
        <v>845</v>
      </c>
      <c r="B145" s="1" t="s">
        <v>251</v>
      </c>
      <c r="C145" s="1" t="s">
        <v>3</v>
      </c>
      <c r="D145" s="1"/>
    </row>
    <row r="146" spans="1:4" x14ac:dyDescent="0.25">
      <c r="A146" s="1">
        <v>846</v>
      </c>
      <c r="B146" s="1" t="s">
        <v>251</v>
      </c>
      <c r="C146" s="1" t="s">
        <v>3</v>
      </c>
      <c r="D146" s="1"/>
    </row>
    <row r="147" spans="1:4" x14ac:dyDescent="0.25">
      <c r="A147" s="1">
        <v>847</v>
      </c>
      <c r="B147" s="1" t="s">
        <v>251</v>
      </c>
      <c r="C147" s="1" t="s">
        <v>83</v>
      </c>
      <c r="D147" s="1">
        <v>1472</v>
      </c>
    </row>
    <row r="148" spans="1:4" x14ac:dyDescent="0.25">
      <c r="A148" s="1">
        <v>848</v>
      </c>
      <c r="B148" s="1" t="s">
        <v>251</v>
      </c>
      <c r="C148" s="1" t="s">
        <v>163</v>
      </c>
      <c r="D148" s="1">
        <v>128</v>
      </c>
    </row>
    <row r="149" spans="1:4" x14ac:dyDescent="0.25">
      <c r="A149" s="1">
        <v>849</v>
      </c>
      <c r="B149" s="1" t="s">
        <v>251</v>
      </c>
      <c r="C149" s="1" t="s">
        <v>276</v>
      </c>
      <c r="D149" s="1">
        <v>1816</v>
      </c>
    </row>
    <row r="150" spans="1:4" x14ac:dyDescent="0.25">
      <c r="A150" s="1">
        <v>850</v>
      </c>
      <c r="B150" s="1" t="s">
        <v>251</v>
      </c>
      <c r="C150" s="1" t="s">
        <v>266</v>
      </c>
      <c r="D150" s="1">
        <v>4803.2</v>
      </c>
    </row>
    <row r="151" spans="1:4" x14ac:dyDescent="0.25">
      <c r="A151" s="1">
        <v>851</v>
      </c>
      <c r="B151" s="1" t="s">
        <v>251</v>
      </c>
      <c r="C151" s="1" t="s">
        <v>277</v>
      </c>
      <c r="D151" s="1">
        <v>6050</v>
      </c>
    </row>
    <row r="152" spans="1:4" x14ac:dyDescent="0.25">
      <c r="A152" s="1">
        <v>852</v>
      </c>
      <c r="B152" s="1" t="s">
        <v>251</v>
      </c>
      <c r="C152" s="1" t="s">
        <v>5</v>
      </c>
      <c r="D152" s="1">
        <v>120</v>
      </c>
    </row>
    <row r="153" spans="1:4" x14ac:dyDescent="0.25">
      <c r="A153" s="1">
        <v>853</v>
      </c>
      <c r="B153" s="1" t="s">
        <v>252</v>
      </c>
      <c r="C153" s="1" t="s">
        <v>44</v>
      </c>
      <c r="D153" s="1">
        <v>6228.72</v>
      </c>
    </row>
    <row r="154" spans="1:4" x14ac:dyDescent="0.25">
      <c r="A154" s="1">
        <v>854</v>
      </c>
      <c r="B154" s="1" t="s">
        <v>252</v>
      </c>
      <c r="C154" s="1" t="s">
        <v>278</v>
      </c>
      <c r="D154" s="1">
        <v>319.13</v>
      </c>
    </row>
    <row r="155" spans="1:4" x14ac:dyDescent="0.25">
      <c r="A155" s="1">
        <v>855</v>
      </c>
      <c r="B155" s="1" t="s">
        <v>252</v>
      </c>
      <c r="C155" s="1" t="s">
        <v>6</v>
      </c>
      <c r="D155" s="1">
        <v>404.27</v>
      </c>
    </row>
    <row r="156" spans="1:4" x14ac:dyDescent="0.25">
      <c r="A156" s="1">
        <v>856</v>
      </c>
      <c r="B156" s="1" t="s">
        <v>252</v>
      </c>
      <c r="C156" s="1" t="s">
        <v>7</v>
      </c>
      <c r="D156" s="1">
        <v>2145.9699999999998</v>
      </c>
    </row>
    <row r="157" spans="1:4" x14ac:dyDescent="0.25">
      <c r="A157" s="1">
        <v>857</v>
      </c>
      <c r="B157" s="1" t="s">
        <v>252</v>
      </c>
      <c r="C157" s="1" t="s">
        <v>224</v>
      </c>
      <c r="D157" s="1">
        <v>466.63</v>
      </c>
    </row>
    <row r="158" spans="1:4" x14ac:dyDescent="0.25">
      <c r="A158" s="1">
        <v>858</v>
      </c>
      <c r="B158" s="1" t="s">
        <v>252</v>
      </c>
      <c r="C158" s="1" t="s">
        <v>36</v>
      </c>
      <c r="D158" s="1">
        <v>3927</v>
      </c>
    </row>
    <row r="159" spans="1:4" x14ac:dyDescent="0.25">
      <c r="A159" s="1">
        <v>859</v>
      </c>
      <c r="B159" s="1" t="s">
        <v>252</v>
      </c>
      <c r="C159" s="1" t="s">
        <v>158</v>
      </c>
      <c r="D159" s="1">
        <v>77.86</v>
      </c>
    </row>
    <row r="160" spans="1:4" x14ac:dyDescent="0.25">
      <c r="A160" s="1">
        <v>860</v>
      </c>
      <c r="B160" s="1" t="s">
        <v>252</v>
      </c>
      <c r="C160" s="1" t="s">
        <v>158</v>
      </c>
      <c r="D160" s="1">
        <v>7.05</v>
      </c>
    </row>
    <row r="161" spans="1:4" x14ac:dyDescent="0.25">
      <c r="A161" s="1">
        <v>861</v>
      </c>
      <c r="B161" s="1" t="s">
        <v>252</v>
      </c>
      <c r="C161" s="1" t="s">
        <v>72</v>
      </c>
      <c r="D161" s="1">
        <v>2351.64</v>
      </c>
    </row>
    <row r="162" spans="1:4" x14ac:dyDescent="0.25">
      <c r="A162" s="1">
        <v>862</v>
      </c>
      <c r="B162" s="1" t="s">
        <v>252</v>
      </c>
      <c r="C162" s="1" t="s">
        <v>42</v>
      </c>
      <c r="D162" s="1">
        <v>3297.42</v>
      </c>
    </row>
    <row r="163" spans="1:4" x14ac:dyDescent="0.25">
      <c r="A163" s="1">
        <v>863</v>
      </c>
      <c r="B163" s="1" t="s">
        <v>252</v>
      </c>
      <c r="C163" s="1" t="s">
        <v>28</v>
      </c>
      <c r="D163" s="1">
        <v>153.85</v>
      </c>
    </row>
    <row r="164" spans="1:4" x14ac:dyDescent="0.25">
      <c r="A164" s="1">
        <v>864</v>
      </c>
      <c r="B164" s="1" t="s">
        <v>252</v>
      </c>
      <c r="C164" s="1" t="s">
        <v>42</v>
      </c>
      <c r="D164" s="1">
        <v>3254.3</v>
      </c>
    </row>
    <row r="165" spans="1:4" x14ac:dyDescent="0.25">
      <c r="A165" s="1">
        <v>865</v>
      </c>
      <c r="B165" s="1" t="s">
        <v>252</v>
      </c>
      <c r="C165" s="1" t="s">
        <v>28</v>
      </c>
      <c r="D165" s="1">
        <v>153.96</v>
      </c>
    </row>
    <row r="166" spans="1:4" x14ac:dyDescent="0.25">
      <c r="A166" s="1">
        <v>866</v>
      </c>
      <c r="B166" s="1" t="s">
        <v>252</v>
      </c>
      <c r="C166" s="1" t="s">
        <v>279</v>
      </c>
      <c r="D166" s="1">
        <v>10.68</v>
      </c>
    </row>
    <row r="167" spans="1:4" x14ac:dyDescent="0.25">
      <c r="A167" s="1">
        <v>867</v>
      </c>
      <c r="B167" s="1" t="s">
        <v>252</v>
      </c>
      <c r="C167" s="13" t="s">
        <v>38</v>
      </c>
      <c r="D167" s="1">
        <v>5287.4</v>
      </c>
    </row>
    <row r="168" spans="1:4" x14ac:dyDescent="0.25">
      <c r="A168" s="1">
        <v>868</v>
      </c>
      <c r="B168" s="1" t="s">
        <v>252</v>
      </c>
      <c r="C168" s="13" t="s">
        <v>30</v>
      </c>
      <c r="D168" s="1">
        <v>19067.13</v>
      </c>
    </row>
    <row r="169" spans="1:4" x14ac:dyDescent="0.25">
      <c r="A169" s="1">
        <v>869</v>
      </c>
      <c r="B169" s="1" t="s">
        <v>252</v>
      </c>
      <c r="C169" s="13" t="s">
        <v>139</v>
      </c>
      <c r="D169" s="1">
        <v>552</v>
      </c>
    </row>
    <row r="170" spans="1:4" x14ac:dyDescent="0.25">
      <c r="A170" s="1">
        <v>870</v>
      </c>
      <c r="B170" s="1" t="s">
        <v>252</v>
      </c>
      <c r="C170" s="1" t="s">
        <v>37</v>
      </c>
      <c r="D170" s="1">
        <v>290.39999999999998</v>
      </c>
    </row>
    <row r="171" spans="1:4" x14ac:dyDescent="0.25">
      <c r="A171" s="1">
        <v>871</v>
      </c>
      <c r="B171" s="1" t="s">
        <v>252</v>
      </c>
      <c r="C171" s="1" t="s">
        <v>280</v>
      </c>
      <c r="D171" s="1">
        <v>3339.6</v>
      </c>
    </row>
    <row r="172" spans="1:4" x14ac:dyDescent="0.25">
      <c r="A172" s="1">
        <v>872</v>
      </c>
      <c r="B172" s="1" t="s">
        <v>252</v>
      </c>
      <c r="C172" s="1" t="s">
        <v>35</v>
      </c>
      <c r="D172" s="1">
        <v>8954</v>
      </c>
    </row>
    <row r="173" spans="1:4" x14ac:dyDescent="0.25">
      <c r="A173" s="1">
        <v>873</v>
      </c>
      <c r="B173" s="1" t="s">
        <v>252</v>
      </c>
      <c r="C173" s="1" t="s">
        <v>159</v>
      </c>
      <c r="D173" s="1">
        <v>6272.64</v>
      </c>
    </row>
    <row r="174" spans="1:4" x14ac:dyDescent="0.25">
      <c r="A174" s="1">
        <v>874</v>
      </c>
      <c r="B174" s="1" t="s">
        <v>252</v>
      </c>
      <c r="C174" s="1" t="s">
        <v>234</v>
      </c>
      <c r="D174" s="1">
        <v>1110</v>
      </c>
    </row>
    <row r="175" spans="1:4" x14ac:dyDescent="0.25">
      <c r="A175" s="1">
        <v>875</v>
      </c>
      <c r="B175" s="1" t="s">
        <v>252</v>
      </c>
      <c r="C175" s="1" t="s">
        <v>234</v>
      </c>
      <c r="D175" s="1">
        <v>100</v>
      </c>
    </row>
    <row r="176" spans="1:4" x14ac:dyDescent="0.25">
      <c r="A176" s="1">
        <v>876</v>
      </c>
      <c r="B176" s="1" t="s">
        <v>252</v>
      </c>
      <c r="C176" s="1" t="s">
        <v>34</v>
      </c>
      <c r="D176" s="1">
        <v>363</v>
      </c>
    </row>
    <row r="177" spans="1:4" x14ac:dyDescent="0.25">
      <c r="A177" s="1">
        <v>877</v>
      </c>
      <c r="B177" s="1" t="s">
        <v>252</v>
      </c>
      <c r="C177" s="1" t="s">
        <v>161</v>
      </c>
      <c r="D177" s="1">
        <v>758.67</v>
      </c>
    </row>
    <row r="178" spans="1:4" x14ac:dyDescent="0.25">
      <c r="A178" s="1">
        <v>878</v>
      </c>
      <c r="B178" s="1" t="s">
        <v>252</v>
      </c>
      <c r="C178" s="1" t="s">
        <v>281</v>
      </c>
      <c r="D178" s="1">
        <v>414.99</v>
      </c>
    </row>
    <row r="179" spans="1:4" x14ac:dyDescent="0.25">
      <c r="A179" s="1">
        <v>879</v>
      </c>
      <c r="B179" s="1" t="s">
        <v>253</v>
      </c>
      <c r="C179" s="1" t="s">
        <v>5</v>
      </c>
      <c r="D179" s="1">
        <v>600</v>
      </c>
    </row>
    <row r="180" spans="1:4" x14ac:dyDescent="0.25">
      <c r="A180" s="1">
        <v>880</v>
      </c>
      <c r="B180" s="1" t="s">
        <v>253</v>
      </c>
      <c r="C180" s="13" t="s">
        <v>43</v>
      </c>
      <c r="D180" s="1">
        <v>1.77</v>
      </c>
    </row>
    <row r="181" spans="1:4" x14ac:dyDescent="0.25">
      <c r="A181" s="1">
        <v>881</v>
      </c>
      <c r="B181" s="1" t="s">
        <v>254</v>
      </c>
      <c r="C181" s="1" t="s">
        <v>5</v>
      </c>
      <c r="D181" s="1">
        <v>100</v>
      </c>
    </row>
    <row r="182" spans="1:4" x14ac:dyDescent="0.25">
      <c r="A182" s="1">
        <v>882</v>
      </c>
      <c r="B182" s="1" t="s">
        <v>255</v>
      </c>
      <c r="C182" s="1" t="s">
        <v>5</v>
      </c>
      <c r="D182" s="1">
        <v>320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F827A-C22B-4F38-9F33-BFB251F08BC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A336F-DB85-415C-8385-45DCA64271F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FC224-3879-40D1-B69E-BFD039D3357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D868A-2013-4C9E-94BC-3BFF217CAB1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plati 1302-20.03.2026</vt:lpstr>
      <vt:lpstr>SalNeteFebr2026</vt:lpstr>
      <vt:lpstr>SalNeteIan2026</vt:lpstr>
      <vt:lpstr>plati 01.01-12.02.2025</vt:lpstr>
      <vt:lpstr>plati 01.11-31.12.2025</vt:lpstr>
      <vt:lpstr>Sheet3</vt:lpstr>
      <vt:lpstr>Sheet5</vt:lpstr>
      <vt:lpstr>Sheet6</vt:lpstr>
      <vt:lpstr>Sheet7</vt:lpstr>
      <vt:lpstr>Sheet8</vt:lpstr>
      <vt:lpstr>Sheet9</vt:lpstr>
      <vt:lpstr>SalNeteDec2025</vt:lpstr>
      <vt:lpstr>SalNeteNoi2025</vt:lpstr>
      <vt:lpstr>SalNeteOct2025</vt:lpstr>
      <vt:lpstr>plati01.09-31.10.2025</vt:lpstr>
      <vt:lpstr>SalNete Septembrie2025</vt:lpstr>
      <vt:lpstr>salNeteAug2025</vt:lpstr>
      <vt:lpstr>plati01-31082025</vt:lpstr>
      <vt:lpstr>SalNeteIulie2025</vt:lpstr>
      <vt:lpstr>plati 01-31072025</vt:lpstr>
      <vt:lpstr>sal NeteIunie2025</vt:lpstr>
      <vt:lpstr>plati 01-30.06.2025</vt:lpstr>
      <vt:lpstr>SalNeteMai2025</vt:lpstr>
      <vt:lpstr>plati 16.04-31.05</vt:lpstr>
      <vt:lpstr>SalNeteApr25</vt:lpstr>
      <vt:lpstr>plati 01-15.04.2025</vt:lpstr>
      <vt:lpstr>SalNeteMart25</vt:lpstr>
      <vt:lpstr>plati 01-31.03.2025</vt:lpstr>
      <vt:lpstr>SalNeteFeb2025</vt:lpstr>
      <vt:lpstr>plati01.01-28.02.2025</vt:lpstr>
      <vt:lpstr>SalNeteIan2025</vt:lpstr>
      <vt:lpstr>SalNeteDec2024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2006-11-28T13:39:51Z</dcterms:created>
  <dcterms:modified xsi:type="dcterms:W3CDTF">2026-03-23T09:29:43Z</dcterms:modified>
</cp:coreProperties>
</file>