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AL NETE NOI2021" sheetId="38" r:id="rId1"/>
    <sheet name="sal nete oct2021" sheetId="37" r:id="rId2"/>
    <sheet name="sal nete sept2021" sheetId="35" r:id="rId3"/>
    <sheet name="sal nete aug2021" sheetId="36" r:id="rId4"/>
    <sheet name="sal nete IULIE2021" sheetId="34" r:id="rId5"/>
    <sheet name="salarii nete IUNIE2021" sheetId="33" r:id="rId6"/>
    <sheet name="SALARII NETE MAI2021" sheetId="32" r:id="rId7"/>
    <sheet name="sal.nete apr21" sheetId="31" r:id="rId8"/>
    <sheet name="sal nete febr.2021" sheetId="30" r:id="rId9"/>
    <sheet name="sal nete ian2021" sheetId="29" r:id="rId10"/>
  </sheets>
  <calcPr calcId="124519"/>
</workbook>
</file>

<file path=xl/calcChain.xml><?xml version="1.0" encoding="utf-8"?>
<calcChain xmlns="http://schemas.openxmlformats.org/spreadsheetml/2006/main">
  <c r="C56" i="38"/>
  <c r="G30"/>
  <c r="G29"/>
  <c r="C56" i="37"/>
  <c r="G30"/>
  <c r="G29"/>
  <c r="C56" i="36"/>
  <c r="G30"/>
  <c r="G29"/>
  <c r="C56" i="35" l="1"/>
  <c r="G29"/>
  <c r="G30" s="1"/>
  <c r="C56" i="34"/>
  <c r="G30"/>
  <c r="G29"/>
  <c r="C56" i="33"/>
  <c r="G29"/>
  <c r="G28"/>
  <c r="H4"/>
  <c r="C56" i="32"/>
  <c r="G29"/>
  <c r="G28"/>
  <c r="C56" i="31"/>
  <c r="G28" s="1"/>
  <c r="G27"/>
  <c r="C56" i="30" l="1"/>
  <c r="G28" s="1"/>
  <c r="G27"/>
  <c r="C56" i="29"/>
  <c r="G28" s="1"/>
  <c r="G27"/>
</calcChain>
</file>

<file path=xl/comments1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<sst xmlns="http://schemas.openxmlformats.org/spreadsheetml/2006/main" count="840" uniqueCount="31">
  <si>
    <t>NR</t>
  </si>
  <si>
    <t>FUNCTIA</t>
  </si>
  <si>
    <t xml:space="preserve">REST DE PLATA </t>
  </si>
  <si>
    <t>INSPECTOR SEF</t>
  </si>
  <si>
    <t>INSPECTOR DE MUNCA</t>
  </si>
  <si>
    <t>REFERENT</t>
  </si>
  <si>
    <t>CURIER</t>
  </si>
  <si>
    <t>CONSILIER JURIDIC</t>
  </si>
  <si>
    <t>SEF SERVICIU SSM</t>
  </si>
  <si>
    <t>SOFER</t>
  </si>
  <si>
    <t>CONSILIER</t>
  </si>
  <si>
    <t>INSPECTOR SEF ADJ</t>
  </si>
  <si>
    <t>EXPERT</t>
  </si>
  <si>
    <t>SEF SERVICIU ERUI</t>
  </si>
  <si>
    <t>SEF SERVICIU CRM</t>
  </si>
  <si>
    <t>INSPECTOR</t>
  </si>
  <si>
    <t>SEF BIROU CRM</t>
  </si>
  <si>
    <t>TOTAL</t>
  </si>
  <si>
    <t>AUDITOR</t>
  </si>
  <si>
    <t>SEF SERVICIU CMN</t>
  </si>
  <si>
    <t>SALARII NETE luna IANUARIE 2021 platite in 12.02.2021</t>
  </si>
  <si>
    <t>SALARII NETE luna FEBRUARIE 2021 platite in 15.03.2021</t>
  </si>
  <si>
    <t>SALARII NETE luna APRILIE 2021 platite in 13.05.2021</t>
  </si>
  <si>
    <t>SALARII NETE luna MAI 2021 platite in 15.06.2021</t>
  </si>
  <si>
    <t>ARHIVAR</t>
  </si>
  <si>
    <t>SALARII NETE luna IUNIE 2021 platite in 15.07.2021</t>
  </si>
  <si>
    <t>SALARII NETE luna IULIE 2021 platite in 13.08.2021</t>
  </si>
  <si>
    <t>SALARII NETE luna SEPTEMBRIE 2021 platite in 15.10.2021</t>
  </si>
  <si>
    <t>SALARII NETE luna AUGUST 2021 platite in 15.09.2021</t>
  </si>
  <si>
    <t>SALARII NETE luna OCTOMBRIE 2021 platite in 15.11.2021</t>
  </si>
  <si>
    <t>SALARII NETE luna NOIEMBRIE 2021 platite in 15.12.2021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</si>
</sst>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applyFill="1" applyBorder="1"/>
    <xf numFmtId="0" fontId="2" fillId="0" borderId="1" xfId="0" applyFont="1" applyBorder="1"/>
    <xf numFmtId="0" fontId="0" fillId="0" borderId="0" xfId="0" applyFill="1" applyBorder="1"/>
    <xf numFmtId="0" fontId="0" fillId="0" borderId="4" xfId="0" applyFill="1" applyBorder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5" xfId="0" applyFont="1" applyBorder="1"/>
    <xf numFmtId="0" fontId="0" fillId="0" borderId="1" xfId="0" applyFont="1" applyBorder="1"/>
    <xf numFmtId="0" fontId="4" fillId="0" borderId="0" xfId="0" applyFont="1" applyBorder="1"/>
    <xf numFmtId="0" fontId="0" fillId="0" borderId="6" xfId="0" applyFill="1" applyBorder="1"/>
    <xf numFmtId="0" fontId="1" fillId="0" borderId="5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36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36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B14" sqref="B14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6"/>
      <c r="B1" s="9" t="s">
        <v>30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3599</v>
      </c>
      <c r="D4" s="9"/>
      <c r="E4" s="5">
        <v>53</v>
      </c>
      <c r="F4" s="12" t="s">
        <v>4</v>
      </c>
      <c r="G4" s="5">
        <v>3415</v>
      </c>
    </row>
    <row r="5" spans="1:7">
      <c r="A5" s="1">
        <v>2</v>
      </c>
      <c r="B5" s="12" t="s">
        <v>4</v>
      </c>
      <c r="C5" s="5">
        <v>4346</v>
      </c>
      <c r="D5" s="9"/>
      <c r="E5" s="5">
        <v>54</v>
      </c>
      <c r="F5" s="12" t="s">
        <v>4</v>
      </c>
      <c r="G5" s="5">
        <v>3358</v>
      </c>
    </row>
    <row r="6" spans="1:7">
      <c r="A6" s="1">
        <v>3</v>
      </c>
      <c r="B6" s="12" t="s">
        <v>4</v>
      </c>
      <c r="C6" s="5">
        <v>4267</v>
      </c>
      <c r="D6" s="9"/>
      <c r="E6" s="5">
        <v>55</v>
      </c>
      <c r="F6" s="12" t="s">
        <v>4</v>
      </c>
      <c r="G6" s="5">
        <v>4346</v>
      </c>
    </row>
    <row r="7" spans="1:7">
      <c r="A7" s="1">
        <v>4</v>
      </c>
      <c r="B7" s="12" t="s">
        <v>4</v>
      </c>
      <c r="C7" s="5">
        <v>2304</v>
      </c>
      <c r="D7" s="9"/>
      <c r="E7" s="5">
        <v>56</v>
      </c>
      <c r="F7" s="12" t="s">
        <v>4</v>
      </c>
      <c r="G7" s="5">
        <v>4063</v>
      </c>
    </row>
    <row r="8" spans="1:7">
      <c r="A8" s="1">
        <v>5</v>
      </c>
      <c r="B8" s="12" t="s">
        <v>4</v>
      </c>
      <c r="C8" s="5">
        <v>4074</v>
      </c>
      <c r="D8" s="9"/>
      <c r="E8" s="5">
        <v>57</v>
      </c>
      <c r="F8" s="12" t="s">
        <v>4</v>
      </c>
      <c r="G8" s="5">
        <v>2715</v>
      </c>
    </row>
    <row r="9" spans="1:7">
      <c r="A9" s="1">
        <v>6</v>
      </c>
      <c r="B9" s="12" t="s">
        <v>4</v>
      </c>
      <c r="C9" s="5">
        <v>4585</v>
      </c>
      <c r="D9" s="9"/>
      <c r="E9" s="5">
        <v>58</v>
      </c>
      <c r="F9" s="12" t="s">
        <v>4</v>
      </c>
      <c r="G9" s="5">
        <v>4245</v>
      </c>
    </row>
    <row r="10" spans="1:7">
      <c r="A10" s="1">
        <v>7</v>
      </c>
      <c r="B10" s="4" t="s">
        <v>16</v>
      </c>
      <c r="C10" s="5">
        <v>4433</v>
      </c>
      <c r="D10" s="9"/>
      <c r="E10" s="5">
        <v>59</v>
      </c>
      <c r="F10" s="12" t="s">
        <v>4</v>
      </c>
      <c r="G10" s="5">
        <v>4365</v>
      </c>
    </row>
    <row r="11" spans="1:7">
      <c r="A11" s="1">
        <v>8</v>
      </c>
      <c r="B11" s="12" t="s">
        <v>4</v>
      </c>
      <c r="C11" s="5">
        <v>2986</v>
      </c>
      <c r="D11" s="9"/>
      <c r="E11" s="5">
        <v>60</v>
      </c>
      <c r="F11" s="12" t="s">
        <v>4</v>
      </c>
      <c r="G11" s="5">
        <v>4032</v>
      </c>
    </row>
    <row r="12" spans="1:7">
      <c r="A12" s="1">
        <v>9</v>
      </c>
      <c r="B12" s="4" t="s">
        <v>18</v>
      </c>
      <c r="C12" s="5">
        <v>4169</v>
      </c>
      <c r="D12" s="9"/>
      <c r="E12" s="5">
        <v>61</v>
      </c>
      <c r="F12" s="12" t="s">
        <v>4</v>
      </c>
      <c r="G12" s="5">
        <v>4093</v>
      </c>
    </row>
    <row r="13" spans="1:7">
      <c r="A13" s="1">
        <v>10</v>
      </c>
      <c r="B13" s="4" t="s">
        <v>15</v>
      </c>
      <c r="C13" s="5">
        <v>4327</v>
      </c>
      <c r="D13" s="9"/>
      <c r="E13" s="5">
        <v>62</v>
      </c>
      <c r="F13" s="12" t="s">
        <v>4</v>
      </c>
      <c r="G13" s="5">
        <v>4365</v>
      </c>
    </row>
    <row r="14" spans="1:7">
      <c r="A14" s="1">
        <v>11</v>
      </c>
      <c r="B14" s="12" t="s">
        <v>4</v>
      </c>
      <c r="C14" s="5">
        <v>4365</v>
      </c>
      <c r="D14" s="9"/>
      <c r="E14" s="5">
        <v>63</v>
      </c>
      <c r="F14" s="12" t="s">
        <v>4</v>
      </c>
      <c r="G14" s="5">
        <v>4306</v>
      </c>
    </row>
    <row r="15" spans="1:7">
      <c r="A15" s="1">
        <v>12</v>
      </c>
      <c r="B15" s="12" t="s">
        <v>4</v>
      </c>
      <c r="C15" s="5">
        <v>3036</v>
      </c>
      <c r="D15" s="9"/>
      <c r="E15" s="5">
        <v>64</v>
      </c>
      <c r="F15" s="12" t="s">
        <v>4</v>
      </c>
      <c r="G15" s="5">
        <v>3507</v>
      </c>
    </row>
    <row r="16" spans="1:7">
      <c r="A16" s="1">
        <v>13</v>
      </c>
      <c r="B16" s="12" t="s">
        <v>6</v>
      </c>
      <c r="C16" s="5">
        <v>1009</v>
      </c>
      <c r="D16" s="9"/>
      <c r="E16" s="5">
        <v>65</v>
      </c>
      <c r="F16" s="12" t="s">
        <v>4</v>
      </c>
      <c r="G16" s="5">
        <v>4324</v>
      </c>
    </row>
    <row r="17" spans="1:7">
      <c r="A17" s="1">
        <v>14</v>
      </c>
      <c r="B17" s="12" t="s">
        <v>4</v>
      </c>
      <c r="C17" s="5">
        <v>4365</v>
      </c>
      <c r="D17" s="9"/>
      <c r="E17" s="5">
        <v>66</v>
      </c>
      <c r="F17" s="12" t="s">
        <v>4</v>
      </c>
      <c r="G17" s="5">
        <v>2547</v>
      </c>
    </row>
    <row r="18" spans="1:7">
      <c r="A18" s="1">
        <v>15</v>
      </c>
      <c r="B18" s="12" t="s">
        <v>4</v>
      </c>
      <c r="C18" s="5">
        <v>4365</v>
      </c>
      <c r="D18" s="9"/>
      <c r="E18" s="5">
        <v>67</v>
      </c>
      <c r="F18" s="12" t="s">
        <v>4</v>
      </c>
      <c r="G18" s="5">
        <v>4244</v>
      </c>
    </row>
    <row r="19" spans="1:7">
      <c r="A19" s="1">
        <v>16</v>
      </c>
      <c r="B19" s="12" t="s">
        <v>4</v>
      </c>
      <c r="C19" s="5">
        <v>2993</v>
      </c>
      <c r="D19" s="9"/>
      <c r="E19" s="5">
        <v>68</v>
      </c>
      <c r="F19" s="12" t="s">
        <v>4</v>
      </c>
      <c r="G19" s="5">
        <v>3280</v>
      </c>
    </row>
    <row r="20" spans="1:7">
      <c r="A20" s="1">
        <v>17</v>
      </c>
      <c r="B20" s="4" t="s">
        <v>15</v>
      </c>
      <c r="C20" s="5">
        <v>3774</v>
      </c>
      <c r="D20" s="9"/>
      <c r="E20" s="5">
        <v>69</v>
      </c>
      <c r="F20" s="12" t="s">
        <v>4</v>
      </c>
      <c r="G20" s="5">
        <v>4365</v>
      </c>
    </row>
    <row r="21" spans="1:7">
      <c r="A21" s="1">
        <v>18</v>
      </c>
      <c r="B21" s="12" t="s">
        <v>9</v>
      </c>
      <c r="C21" s="5">
        <v>3268</v>
      </c>
      <c r="D21" s="9"/>
      <c r="E21" s="5">
        <v>70</v>
      </c>
      <c r="F21" s="12" t="s">
        <v>4</v>
      </c>
      <c r="G21" s="5">
        <v>4324</v>
      </c>
    </row>
    <row r="22" spans="1:7">
      <c r="A22" s="1">
        <v>19</v>
      </c>
      <c r="B22" s="12" t="s">
        <v>9</v>
      </c>
      <c r="C22" s="5">
        <v>2275</v>
      </c>
      <c r="D22" s="9"/>
      <c r="E22" s="5">
        <v>71</v>
      </c>
      <c r="F22" s="12" t="s">
        <v>4</v>
      </c>
      <c r="G22" s="5">
        <v>4324</v>
      </c>
    </row>
    <row r="23" spans="1:7">
      <c r="A23" s="1">
        <v>20</v>
      </c>
      <c r="B23" s="12" t="s">
        <v>10</v>
      </c>
      <c r="C23" s="5">
        <v>4286</v>
      </c>
      <c r="D23" s="9"/>
      <c r="E23" s="5">
        <v>72</v>
      </c>
      <c r="F23" s="12" t="s">
        <v>4</v>
      </c>
      <c r="G23" s="5">
        <v>4306</v>
      </c>
    </row>
    <row r="24" spans="1:7">
      <c r="A24" s="1">
        <v>21</v>
      </c>
      <c r="B24" s="12" t="s">
        <v>10</v>
      </c>
      <c r="C24" s="5">
        <v>4154</v>
      </c>
      <c r="D24" s="9"/>
      <c r="E24" s="5">
        <v>73</v>
      </c>
      <c r="F24" s="13" t="s">
        <v>8</v>
      </c>
      <c r="G24" s="5">
        <v>6097</v>
      </c>
    </row>
    <row r="25" spans="1:7">
      <c r="A25" s="1">
        <v>22</v>
      </c>
      <c r="B25" s="12" t="s">
        <v>10</v>
      </c>
      <c r="C25" s="5">
        <v>4780</v>
      </c>
      <c r="D25" s="9"/>
      <c r="E25" s="5">
        <v>74</v>
      </c>
      <c r="F25" s="12" t="s">
        <v>4</v>
      </c>
      <c r="G25" s="5">
        <v>4329</v>
      </c>
    </row>
    <row r="26" spans="1:7">
      <c r="A26" s="1">
        <v>23</v>
      </c>
      <c r="B26" s="12" t="s">
        <v>10</v>
      </c>
      <c r="C26" s="5">
        <v>4353</v>
      </c>
      <c r="D26" s="9"/>
      <c r="E26" s="5">
        <v>75</v>
      </c>
      <c r="F26" s="12" t="s">
        <v>4</v>
      </c>
      <c r="G26" s="5">
        <v>3466</v>
      </c>
    </row>
    <row r="27" spans="1:7">
      <c r="A27" s="1">
        <v>24</v>
      </c>
      <c r="B27" s="12" t="s">
        <v>9</v>
      </c>
      <c r="C27" s="5">
        <v>2986</v>
      </c>
      <c r="D27" s="9"/>
      <c r="E27" s="5">
        <v>76</v>
      </c>
      <c r="F27" s="12" t="s">
        <v>4</v>
      </c>
      <c r="G27" s="5">
        <v>4355</v>
      </c>
    </row>
    <row r="28" spans="1:7">
      <c r="A28" s="1">
        <v>25</v>
      </c>
      <c r="B28" s="12" t="s">
        <v>5</v>
      </c>
      <c r="C28" s="5">
        <v>3211</v>
      </c>
      <c r="D28" s="9"/>
      <c r="E28" s="5">
        <v>77</v>
      </c>
      <c r="F28" s="14" t="s">
        <v>13</v>
      </c>
      <c r="G28" s="5">
        <v>5545</v>
      </c>
    </row>
    <row r="29" spans="1:7" ht="15.75" thickBot="1">
      <c r="A29" s="1">
        <v>26</v>
      </c>
      <c r="B29" s="12" t="s">
        <v>24</v>
      </c>
      <c r="C29" s="5">
        <v>2443</v>
      </c>
      <c r="D29" s="9"/>
      <c r="E29" s="7"/>
      <c r="G29" s="21">
        <f>SUM(G4:G28)</f>
        <v>102316</v>
      </c>
    </row>
    <row r="30" spans="1:7" ht="15.75" thickBot="1">
      <c r="A30" s="1">
        <v>27</v>
      </c>
      <c r="B30" s="12" t="s">
        <v>12</v>
      </c>
      <c r="C30" s="5">
        <v>4455</v>
      </c>
      <c r="D30" s="9"/>
      <c r="E30" s="7"/>
      <c r="F30" s="22" t="s">
        <v>17</v>
      </c>
      <c r="G30" s="18">
        <f>G29+C56</f>
        <v>311033</v>
      </c>
    </row>
    <row r="31" spans="1:7">
      <c r="A31" s="1">
        <v>28</v>
      </c>
      <c r="B31" s="12" t="s">
        <v>7</v>
      </c>
      <c r="C31" s="5">
        <v>0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4114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4503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3900</v>
      </c>
      <c r="D34" s="9"/>
      <c r="E34" s="9"/>
      <c r="F34" s="9"/>
      <c r="G34" s="9"/>
    </row>
    <row r="35" spans="1:7">
      <c r="A35" s="1">
        <v>32</v>
      </c>
      <c r="B35" s="12" t="s">
        <v>10</v>
      </c>
      <c r="C35" s="5">
        <v>4117</v>
      </c>
      <c r="D35" s="9"/>
      <c r="E35" s="9"/>
      <c r="F35" s="9"/>
      <c r="G35" s="9"/>
    </row>
    <row r="36" spans="1:7">
      <c r="A36" s="1">
        <v>33</v>
      </c>
      <c r="B36" s="12" t="s">
        <v>4</v>
      </c>
      <c r="C36" s="5">
        <v>4365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3872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4156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6673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5946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5811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4185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4292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4255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4191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5505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4365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4365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4346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4332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4365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4255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4365</v>
      </c>
      <c r="D54" s="9"/>
      <c r="E54" s="7"/>
      <c r="F54" s="15"/>
      <c r="G54" s="7"/>
    </row>
    <row r="55" spans="1:7">
      <c r="A55" s="1">
        <v>52</v>
      </c>
      <c r="B55" s="4" t="s">
        <v>14</v>
      </c>
      <c r="C55" s="5">
        <v>4976</v>
      </c>
      <c r="D55" s="9"/>
      <c r="E55" s="9"/>
      <c r="F55" s="9"/>
      <c r="G55" s="9"/>
    </row>
    <row r="56" spans="1:7">
      <c r="C56" s="9">
        <f>SUM(C4:C55)</f>
        <v>208717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C12" sqref="C12"/>
    </sheetView>
  </sheetViews>
  <sheetFormatPr defaultRowHeight="15"/>
  <cols>
    <col min="1" max="1" width="3.7109375" customWidth="1"/>
    <col min="2" max="2" width="24.28515625" customWidth="1"/>
    <col min="6" max="6" width="25.42578125" customWidth="1"/>
  </cols>
  <sheetData>
    <row r="1" spans="1:7">
      <c r="A1" s="16"/>
      <c r="B1" s="9" t="s">
        <v>20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4" t="s">
        <v>18</v>
      </c>
      <c r="C4" s="5">
        <v>4173</v>
      </c>
      <c r="D4" s="9"/>
      <c r="E4" s="5">
        <v>53</v>
      </c>
      <c r="F4" s="13" t="s">
        <v>8</v>
      </c>
      <c r="G4" s="5">
        <v>5626</v>
      </c>
    </row>
    <row r="5" spans="1:7">
      <c r="A5" s="1">
        <v>2</v>
      </c>
      <c r="B5" s="3" t="s">
        <v>3</v>
      </c>
      <c r="C5" s="5">
        <v>6673</v>
      </c>
      <c r="D5" s="9"/>
      <c r="E5" s="5">
        <v>54</v>
      </c>
      <c r="F5" s="12" t="s">
        <v>4</v>
      </c>
      <c r="G5" s="5">
        <v>3355</v>
      </c>
    </row>
    <row r="6" spans="1:7">
      <c r="A6" s="1">
        <v>3</v>
      </c>
      <c r="B6" s="4" t="s">
        <v>11</v>
      </c>
      <c r="C6" s="5">
        <v>6216</v>
      </c>
      <c r="D6" s="9"/>
      <c r="E6" s="5">
        <v>55</v>
      </c>
      <c r="F6" s="12" t="s">
        <v>4</v>
      </c>
      <c r="G6" s="5">
        <v>3439</v>
      </c>
    </row>
    <row r="7" spans="1:7">
      <c r="A7" s="1">
        <v>4</v>
      </c>
      <c r="B7" s="4" t="s">
        <v>11</v>
      </c>
      <c r="C7" s="5">
        <v>6265</v>
      </c>
      <c r="D7" s="9"/>
      <c r="E7" s="5">
        <v>56</v>
      </c>
      <c r="F7" s="12" t="s">
        <v>4</v>
      </c>
      <c r="G7" s="5">
        <v>4252</v>
      </c>
    </row>
    <row r="8" spans="1:7">
      <c r="A8" s="1">
        <v>5</v>
      </c>
      <c r="B8" s="4" t="s">
        <v>4</v>
      </c>
      <c r="C8" s="5">
        <v>4331</v>
      </c>
      <c r="D8" s="9"/>
      <c r="E8" s="5">
        <v>57</v>
      </c>
      <c r="F8" s="12" t="s">
        <v>4</v>
      </c>
      <c r="G8" s="5">
        <v>4238</v>
      </c>
    </row>
    <row r="9" spans="1:7">
      <c r="A9" s="1">
        <v>6</v>
      </c>
      <c r="B9" s="4" t="s">
        <v>4</v>
      </c>
      <c r="C9" s="5">
        <v>3895</v>
      </c>
      <c r="D9" s="9"/>
      <c r="E9" s="5">
        <v>58</v>
      </c>
      <c r="F9" s="12" t="s">
        <v>4</v>
      </c>
      <c r="G9" s="5">
        <v>4365</v>
      </c>
    </row>
    <row r="10" spans="1:7">
      <c r="A10" s="1">
        <v>7</v>
      </c>
      <c r="B10" s="4" t="s">
        <v>15</v>
      </c>
      <c r="C10" s="5">
        <v>3987</v>
      </c>
      <c r="D10" s="9"/>
      <c r="E10" s="5">
        <v>59</v>
      </c>
      <c r="F10" s="12" t="s">
        <v>4</v>
      </c>
      <c r="G10" s="5">
        <v>2923</v>
      </c>
    </row>
    <row r="11" spans="1:7">
      <c r="A11" s="1">
        <v>8</v>
      </c>
      <c r="B11" s="4" t="s">
        <v>7</v>
      </c>
      <c r="C11" s="5">
        <v>0</v>
      </c>
      <c r="D11" s="9"/>
      <c r="E11" s="5">
        <v>60</v>
      </c>
      <c r="F11" s="12" t="s">
        <v>6</v>
      </c>
      <c r="G11" s="5">
        <v>1183</v>
      </c>
    </row>
    <row r="12" spans="1:7">
      <c r="A12" s="1">
        <v>9</v>
      </c>
      <c r="B12" s="4" t="s">
        <v>7</v>
      </c>
      <c r="C12" s="5">
        <v>4254</v>
      </c>
      <c r="D12" s="9"/>
      <c r="E12" s="5">
        <v>61</v>
      </c>
      <c r="F12" s="12" t="s">
        <v>4</v>
      </c>
      <c r="G12" s="5">
        <v>4192</v>
      </c>
    </row>
    <row r="13" spans="1:7">
      <c r="A13" s="1">
        <v>10</v>
      </c>
      <c r="B13" s="4" t="s">
        <v>7</v>
      </c>
      <c r="C13" s="5">
        <v>4503</v>
      </c>
      <c r="D13" s="9"/>
      <c r="E13" s="5">
        <v>62</v>
      </c>
      <c r="F13" s="12" t="s">
        <v>4</v>
      </c>
      <c r="G13" s="5">
        <v>4192</v>
      </c>
    </row>
    <row r="14" spans="1:7">
      <c r="A14" s="1">
        <v>11</v>
      </c>
      <c r="B14" s="4" t="s">
        <v>4</v>
      </c>
      <c r="C14" s="5">
        <v>4256</v>
      </c>
      <c r="D14" s="9"/>
      <c r="E14" s="5">
        <v>63</v>
      </c>
      <c r="F14" s="12" t="s">
        <v>4</v>
      </c>
      <c r="G14" s="5">
        <v>4346</v>
      </c>
    </row>
    <row r="15" spans="1:7">
      <c r="A15" s="1">
        <v>12</v>
      </c>
      <c r="B15" s="4" t="s">
        <v>4</v>
      </c>
      <c r="C15" s="5">
        <v>4358</v>
      </c>
      <c r="D15" s="9"/>
      <c r="E15" s="5">
        <v>64</v>
      </c>
      <c r="F15" s="12" t="s">
        <v>4</v>
      </c>
      <c r="G15" s="5">
        <v>2928</v>
      </c>
    </row>
    <row r="16" spans="1:7">
      <c r="A16" s="1">
        <v>13</v>
      </c>
      <c r="B16" s="4" t="s">
        <v>4</v>
      </c>
      <c r="C16" s="5">
        <v>4255</v>
      </c>
      <c r="D16" s="9"/>
      <c r="E16" s="5">
        <v>65</v>
      </c>
      <c r="F16" s="12" t="s">
        <v>9</v>
      </c>
      <c r="G16" s="5">
        <v>3275</v>
      </c>
    </row>
    <row r="17" spans="1:7">
      <c r="A17" s="1">
        <v>14</v>
      </c>
      <c r="B17" s="4" t="s">
        <v>4</v>
      </c>
      <c r="C17" s="5">
        <v>4255</v>
      </c>
      <c r="D17" s="9"/>
      <c r="E17" s="5">
        <v>66</v>
      </c>
      <c r="F17" s="12" t="s">
        <v>9</v>
      </c>
      <c r="G17" s="5">
        <v>2482</v>
      </c>
    </row>
    <row r="18" spans="1:7">
      <c r="A18" s="1">
        <v>15</v>
      </c>
      <c r="B18" s="4" t="s">
        <v>4</v>
      </c>
      <c r="C18" s="5">
        <v>4255</v>
      </c>
      <c r="D18" s="9"/>
      <c r="E18" s="5">
        <v>67</v>
      </c>
      <c r="F18" s="12" t="s">
        <v>10</v>
      </c>
      <c r="G18" s="5">
        <v>4455</v>
      </c>
    </row>
    <row r="19" spans="1:7">
      <c r="A19" s="1">
        <v>16</v>
      </c>
      <c r="B19" s="4" t="s">
        <v>19</v>
      </c>
      <c r="C19" s="5">
        <v>5626</v>
      </c>
      <c r="D19" s="9"/>
      <c r="E19" s="5">
        <v>68</v>
      </c>
      <c r="F19" s="12" t="s">
        <v>10</v>
      </c>
      <c r="G19" s="5">
        <v>4254</v>
      </c>
    </row>
    <row r="20" spans="1:7">
      <c r="A20" s="1">
        <v>17</v>
      </c>
      <c r="B20" s="4" t="s">
        <v>4</v>
      </c>
      <c r="C20" s="5">
        <v>4401</v>
      </c>
      <c r="D20" s="9"/>
      <c r="E20" s="5">
        <v>69</v>
      </c>
      <c r="F20" s="12" t="s">
        <v>12</v>
      </c>
      <c r="G20" s="5">
        <v>4455</v>
      </c>
    </row>
    <row r="21" spans="1:7">
      <c r="A21" s="1">
        <v>18</v>
      </c>
      <c r="B21" s="4" t="s">
        <v>4</v>
      </c>
      <c r="C21" s="5">
        <v>4346</v>
      </c>
      <c r="D21" s="9"/>
      <c r="E21" s="5">
        <v>70</v>
      </c>
      <c r="F21" s="12" t="s">
        <v>10</v>
      </c>
      <c r="G21" s="5">
        <v>4860</v>
      </c>
    </row>
    <row r="22" spans="1:7">
      <c r="A22" s="1">
        <v>19</v>
      </c>
      <c r="B22" s="4" t="s">
        <v>4</v>
      </c>
      <c r="C22" s="5">
        <v>3605</v>
      </c>
      <c r="D22" s="9"/>
      <c r="E22" s="5">
        <v>71</v>
      </c>
      <c r="F22" s="12" t="s">
        <v>10</v>
      </c>
      <c r="G22" s="5">
        <v>4455</v>
      </c>
    </row>
    <row r="23" spans="1:7">
      <c r="A23" s="1">
        <v>20</v>
      </c>
      <c r="B23" s="4" t="s">
        <v>4</v>
      </c>
      <c r="C23" s="5">
        <v>4365</v>
      </c>
      <c r="D23" s="9"/>
      <c r="E23" s="5">
        <v>72</v>
      </c>
      <c r="F23" s="14" t="s">
        <v>13</v>
      </c>
      <c r="G23" s="5">
        <v>5626</v>
      </c>
    </row>
    <row r="24" spans="1:7">
      <c r="A24" s="1">
        <v>21</v>
      </c>
      <c r="B24" s="4" t="s">
        <v>4</v>
      </c>
      <c r="C24" s="5">
        <v>4244</v>
      </c>
      <c r="D24" s="9"/>
      <c r="E24" s="5">
        <v>73</v>
      </c>
      <c r="F24" s="14" t="s">
        <v>9</v>
      </c>
      <c r="G24" s="5">
        <v>2986</v>
      </c>
    </row>
    <row r="25" spans="1:7">
      <c r="A25" s="1">
        <v>22</v>
      </c>
      <c r="B25" s="4" t="s">
        <v>4</v>
      </c>
      <c r="C25" s="5">
        <v>4365</v>
      </c>
      <c r="D25" s="9"/>
      <c r="E25" s="5">
        <v>74</v>
      </c>
      <c r="F25" s="14" t="s">
        <v>10</v>
      </c>
      <c r="G25" s="5">
        <v>4072</v>
      </c>
    </row>
    <row r="26" spans="1:7">
      <c r="A26" s="1">
        <v>23</v>
      </c>
      <c r="B26" s="4" t="s">
        <v>4</v>
      </c>
      <c r="C26" s="5">
        <v>4355</v>
      </c>
      <c r="D26" s="9"/>
      <c r="E26" s="5">
        <v>75</v>
      </c>
      <c r="F26" s="12" t="s">
        <v>5</v>
      </c>
      <c r="G26" s="19">
        <v>3116</v>
      </c>
    </row>
    <row r="27" spans="1:7" ht="15.75" thickBot="1">
      <c r="A27" s="1">
        <v>24</v>
      </c>
      <c r="B27" s="4" t="s">
        <v>4</v>
      </c>
      <c r="C27" s="5">
        <v>4255</v>
      </c>
      <c r="D27" s="9"/>
      <c r="E27" s="7"/>
      <c r="F27" s="15"/>
      <c r="G27" s="7">
        <f>SUM(G4:G26)</f>
        <v>89075</v>
      </c>
    </row>
    <row r="28" spans="1:7" ht="15.75" thickBot="1">
      <c r="A28" s="1">
        <v>25</v>
      </c>
      <c r="B28" s="4" t="s">
        <v>4</v>
      </c>
      <c r="C28" s="5">
        <v>2878</v>
      </c>
      <c r="D28" s="9"/>
      <c r="E28" s="7"/>
      <c r="F28" s="15" t="s">
        <v>17</v>
      </c>
      <c r="G28" s="18">
        <f>C56+G27</f>
        <v>305209</v>
      </c>
    </row>
    <row r="29" spans="1:7">
      <c r="A29" s="1">
        <v>26</v>
      </c>
      <c r="B29" s="4" t="s">
        <v>4</v>
      </c>
      <c r="C29" s="5">
        <v>3365</v>
      </c>
      <c r="D29" s="9"/>
      <c r="E29" s="7"/>
      <c r="F29" s="17"/>
      <c r="G29" s="7"/>
    </row>
    <row r="30" spans="1:7">
      <c r="A30" s="1">
        <v>27</v>
      </c>
      <c r="B30" s="4" t="s">
        <v>14</v>
      </c>
      <c r="C30" s="5">
        <v>5480</v>
      </c>
      <c r="D30" s="9"/>
      <c r="E30" s="7"/>
      <c r="F30" s="17"/>
      <c r="G30" s="17"/>
    </row>
    <row r="31" spans="1:7">
      <c r="A31" s="1">
        <v>28</v>
      </c>
      <c r="B31" s="4" t="s">
        <v>4</v>
      </c>
      <c r="C31" s="5">
        <v>3415</v>
      </c>
      <c r="D31" s="9"/>
      <c r="E31" s="7"/>
      <c r="F31" s="15"/>
      <c r="G31" s="7"/>
    </row>
    <row r="32" spans="1:7">
      <c r="A32" s="1">
        <v>29</v>
      </c>
      <c r="B32" s="4" t="s">
        <v>4</v>
      </c>
      <c r="C32" s="5">
        <v>4124</v>
      </c>
      <c r="D32" s="9"/>
      <c r="E32" s="9"/>
      <c r="F32" s="9"/>
      <c r="G32" s="9"/>
    </row>
    <row r="33" spans="1:7">
      <c r="A33" s="1">
        <v>30</v>
      </c>
      <c r="B33" s="4" t="s">
        <v>4</v>
      </c>
      <c r="C33" s="5">
        <v>3755</v>
      </c>
      <c r="D33" s="9"/>
      <c r="E33" s="9"/>
      <c r="F33" s="9"/>
      <c r="G33" s="9"/>
    </row>
    <row r="34" spans="1:7">
      <c r="A34" s="1">
        <v>31</v>
      </c>
      <c r="B34" s="4" t="s">
        <v>4</v>
      </c>
      <c r="C34" s="5">
        <v>4365</v>
      </c>
      <c r="D34" s="9"/>
      <c r="E34" s="9"/>
      <c r="F34" s="9"/>
      <c r="G34" s="9"/>
    </row>
    <row r="35" spans="1:7">
      <c r="A35" s="1">
        <v>32</v>
      </c>
      <c r="B35" s="4" t="s">
        <v>4</v>
      </c>
      <c r="C35" s="5">
        <v>4178</v>
      </c>
      <c r="D35" s="9"/>
      <c r="E35" s="9"/>
      <c r="F35" s="9"/>
      <c r="G35" s="9"/>
    </row>
    <row r="36" spans="1:7">
      <c r="A36" s="1">
        <v>33</v>
      </c>
      <c r="B36" s="4" t="s">
        <v>16</v>
      </c>
      <c r="C36" s="5">
        <v>5228</v>
      </c>
      <c r="D36" s="15"/>
      <c r="E36" s="7"/>
      <c r="F36" s="7"/>
      <c r="G36" s="9"/>
    </row>
    <row r="37" spans="1:7">
      <c r="A37" s="1">
        <v>34</v>
      </c>
      <c r="B37" s="4" t="s">
        <v>4</v>
      </c>
      <c r="C37" s="5">
        <v>4015</v>
      </c>
      <c r="D37" s="15"/>
      <c r="E37" s="7"/>
      <c r="F37" s="9"/>
      <c r="G37" s="9"/>
    </row>
    <row r="38" spans="1:7">
      <c r="A38" s="1">
        <v>35</v>
      </c>
      <c r="B38" s="4" t="s">
        <v>4</v>
      </c>
      <c r="C38" s="5">
        <v>2729</v>
      </c>
      <c r="D38" s="9"/>
      <c r="E38" s="9"/>
      <c r="F38" s="9"/>
      <c r="G38" s="9"/>
    </row>
    <row r="39" spans="1:7">
      <c r="A39" s="1">
        <v>36</v>
      </c>
      <c r="B39" s="4" t="s">
        <v>4</v>
      </c>
      <c r="C39" s="5">
        <v>4076</v>
      </c>
      <c r="D39" s="9"/>
      <c r="E39" s="9"/>
      <c r="F39" s="9"/>
      <c r="G39" s="9"/>
    </row>
    <row r="40" spans="1:7">
      <c r="A40" s="1">
        <v>37</v>
      </c>
      <c r="B40" s="4" t="s">
        <v>4</v>
      </c>
      <c r="C40" s="5">
        <v>3870</v>
      </c>
      <c r="D40" s="9"/>
      <c r="E40" s="9"/>
      <c r="F40" s="9"/>
      <c r="G40" s="9"/>
    </row>
    <row r="41" spans="1:7">
      <c r="A41" s="1">
        <v>38</v>
      </c>
      <c r="B41" s="4" t="s">
        <v>4</v>
      </c>
      <c r="C41" s="5">
        <v>3385</v>
      </c>
      <c r="D41" s="9"/>
      <c r="E41" s="9"/>
      <c r="F41" s="9"/>
      <c r="G41" s="9"/>
    </row>
    <row r="42" spans="1:7">
      <c r="A42" s="1">
        <v>39</v>
      </c>
      <c r="B42" s="4" t="s">
        <v>4</v>
      </c>
      <c r="C42" s="5">
        <v>4097</v>
      </c>
      <c r="D42" s="9"/>
      <c r="E42" s="9"/>
      <c r="F42" s="9"/>
      <c r="G42" s="9"/>
    </row>
    <row r="43" spans="1:7">
      <c r="A43" s="1">
        <v>40</v>
      </c>
      <c r="B43" s="4" t="s">
        <v>4</v>
      </c>
      <c r="C43" s="5">
        <v>4358</v>
      </c>
      <c r="D43" s="9"/>
      <c r="E43" s="9"/>
      <c r="F43" s="9"/>
      <c r="G43" s="9"/>
    </row>
    <row r="44" spans="1:7">
      <c r="A44" s="1">
        <v>41</v>
      </c>
      <c r="B44" s="4" t="s">
        <v>4</v>
      </c>
      <c r="C44" s="5">
        <v>4168</v>
      </c>
      <c r="D44" s="9"/>
      <c r="E44" s="9"/>
      <c r="F44" s="9"/>
      <c r="G44" s="9"/>
    </row>
    <row r="45" spans="1:7">
      <c r="A45" s="1">
        <v>42</v>
      </c>
      <c r="B45" s="4" t="s">
        <v>4</v>
      </c>
      <c r="C45" s="5">
        <v>4192</v>
      </c>
      <c r="D45" s="9"/>
      <c r="E45" s="9"/>
      <c r="F45" s="9"/>
      <c r="G45" s="9"/>
    </row>
    <row r="46" spans="1:7">
      <c r="A46" s="1">
        <v>43</v>
      </c>
      <c r="B46" s="4" t="s">
        <v>4</v>
      </c>
      <c r="C46" s="5">
        <v>4312</v>
      </c>
      <c r="D46" s="9"/>
      <c r="E46" s="9"/>
      <c r="F46" s="9"/>
      <c r="G46" s="9"/>
    </row>
    <row r="47" spans="1:7">
      <c r="A47" s="1">
        <v>44</v>
      </c>
      <c r="B47" s="4" t="s">
        <v>4</v>
      </c>
      <c r="C47" s="8">
        <v>3512</v>
      </c>
      <c r="D47" s="9"/>
      <c r="E47" s="9"/>
      <c r="F47" s="9"/>
      <c r="G47" s="9"/>
    </row>
    <row r="48" spans="1:7">
      <c r="A48" s="1">
        <v>45</v>
      </c>
      <c r="B48" s="6" t="s">
        <v>4</v>
      </c>
      <c r="C48" s="5">
        <v>4331</v>
      </c>
      <c r="D48" s="9"/>
      <c r="E48" s="9"/>
      <c r="F48" s="9"/>
      <c r="G48" s="9"/>
    </row>
    <row r="49" spans="1:7">
      <c r="A49" s="1">
        <v>46</v>
      </c>
      <c r="B49" s="6" t="s">
        <v>4</v>
      </c>
      <c r="C49" s="5">
        <v>2234</v>
      </c>
      <c r="D49" s="9"/>
      <c r="E49" s="7"/>
      <c r="F49" s="7"/>
      <c r="G49" s="7"/>
    </row>
    <row r="50" spans="1:7">
      <c r="A50" s="1">
        <v>47</v>
      </c>
      <c r="B50" s="4" t="s">
        <v>4</v>
      </c>
      <c r="C50" s="5">
        <v>4124</v>
      </c>
      <c r="D50" s="9"/>
      <c r="E50" s="7"/>
      <c r="F50" s="7"/>
      <c r="G50" s="7"/>
    </row>
    <row r="51" spans="1:7">
      <c r="A51" s="1">
        <v>48</v>
      </c>
      <c r="B51" s="4" t="s">
        <v>4</v>
      </c>
      <c r="C51" s="5">
        <v>3281</v>
      </c>
      <c r="D51" s="9"/>
      <c r="E51" s="7"/>
      <c r="F51" s="15"/>
      <c r="G51" s="7"/>
    </row>
    <row r="52" spans="1:7">
      <c r="A52" s="1">
        <v>49</v>
      </c>
      <c r="B52" s="4" t="s">
        <v>4</v>
      </c>
      <c r="C52" s="5">
        <v>4227</v>
      </c>
      <c r="D52" s="9"/>
      <c r="E52" s="7"/>
      <c r="F52" s="15"/>
      <c r="G52" s="7"/>
    </row>
    <row r="53" spans="1:7">
      <c r="A53" s="1">
        <v>50</v>
      </c>
      <c r="B53" s="4" t="s">
        <v>4</v>
      </c>
      <c r="C53" s="5">
        <v>4331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4334</v>
      </c>
      <c r="D54" s="9"/>
      <c r="E54" s="7"/>
      <c r="F54" s="15"/>
      <c r="G54" s="7"/>
    </row>
    <row r="55" spans="1:7">
      <c r="A55" s="1">
        <v>52</v>
      </c>
      <c r="B55" s="12" t="s">
        <v>4</v>
      </c>
      <c r="C55" s="5">
        <v>4532</v>
      </c>
      <c r="D55" s="9"/>
      <c r="E55" s="9"/>
      <c r="F55" s="9"/>
      <c r="G55" s="9"/>
    </row>
    <row r="56" spans="1:7">
      <c r="C56" s="9">
        <f>SUM(C4:C55)</f>
        <v>216134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G1048576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6"/>
      <c r="B1" s="9" t="s">
        <v>29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3665</v>
      </c>
      <c r="D4" s="9"/>
      <c r="E4" s="5">
        <v>53</v>
      </c>
      <c r="F4" s="12" t="s">
        <v>4</v>
      </c>
      <c r="G4" s="5">
        <v>3415</v>
      </c>
    </row>
    <row r="5" spans="1:7">
      <c r="A5" s="1">
        <v>2</v>
      </c>
      <c r="B5" s="12" t="s">
        <v>4</v>
      </c>
      <c r="C5" s="5">
        <v>4346</v>
      </c>
      <c r="D5" s="9"/>
      <c r="E5" s="5">
        <v>54</v>
      </c>
      <c r="F5" s="12" t="s">
        <v>4</v>
      </c>
      <c r="G5" s="5">
        <v>3358</v>
      </c>
    </row>
    <row r="6" spans="1:7">
      <c r="A6" s="1">
        <v>3</v>
      </c>
      <c r="B6" s="12" t="s">
        <v>4</v>
      </c>
      <c r="C6" s="5">
        <v>4365</v>
      </c>
      <c r="D6" s="9"/>
      <c r="E6" s="5">
        <v>55</v>
      </c>
      <c r="F6" s="12" t="s">
        <v>4</v>
      </c>
      <c r="G6" s="5">
        <v>4346</v>
      </c>
    </row>
    <row r="7" spans="1:7">
      <c r="A7" s="1">
        <v>4</v>
      </c>
      <c r="B7" s="12" t="s">
        <v>4</v>
      </c>
      <c r="C7" s="5">
        <v>2435</v>
      </c>
      <c r="D7" s="9"/>
      <c r="E7" s="5">
        <v>56</v>
      </c>
      <c r="F7" s="12" t="s">
        <v>4</v>
      </c>
      <c r="G7" s="5">
        <v>4358</v>
      </c>
    </row>
    <row r="8" spans="1:7">
      <c r="A8" s="1">
        <v>5</v>
      </c>
      <c r="B8" s="12" t="s">
        <v>4</v>
      </c>
      <c r="C8" s="5">
        <v>4164</v>
      </c>
      <c r="D8" s="9"/>
      <c r="E8" s="5">
        <v>57</v>
      </c>
      <c r="F8" s="12" t="s">
        <v>4</v>
      </c>
      <c r="G8" s="5">
        <v>2865</v>
      </c>
    </row>
    <row r="9" spans="1:7">
      <c r="A9" s="1">
        <v>6</v>
      </c>
      <c r="B9" s="12" t="s">
        <v>4</v>
      </c>
      <c r="C9" s="5">
        <v>4156</v>
      </c>
      <c r="D9" s="9"/>
      <c r="E9" s="5">
        <v>58</v>
      </c>
      <c r="F9" s="12" t="s">
        <v>4</v>
      </c>
      <c r="G9" s="5">
        <v>4245</v>
      </c>
    </row>
    <row r="10" spans="1:7">
      <c r="A10" s="1">
        <v>7</v>
      </c>
      <c r="B10" s="4" t="s">
        <v>16</v>
      </c>
      <c r="C10" s="5">
        <v>5289</v>
      </c>
      <c r="D10" s="9"/>
      <c r="E10" s="5">
        <v>59</v>
      </c>
      <c r="F10" s="12" t="s">
        <v>4</v>
      </c>
      <c r="G10" s="5">
        <v>4299</v>
      </c>
    </row>
    <row r="11" spans="1:7">
      <c r="A11" s="1">
        <v>8</v>
      </c>
      <c r="B11" s="12" t="s">
        <v>4</v>
      </c>
      <c r="C11" s="5">
        <v>2986</v>
      </c>
      <c r="D11" s="9"/>
      <c r="E11" s="5">
        <v>60</v>
      </c>
      <c r="F11" s="12" t="s">
        <v>4</v>
      </c>
      <c r="G11" s="5">
        <v>3968</v>
      </c>
    </row>
    <row r="12" spans="1:7">
      <c r="A12" s="1">
        <v>9</v>
      </c>
      <c r="B12" s="4" t="s">
        <v>18</v>
      </c>
      <c r="C12" s="5">
        <v>4178</v>
      </c>
      <c r="D12" s="9"/>
      <c r="E12" s="5">
        <v>61</v>
      </c>
      <c r="F12" s="12" t="s">
        <v>4</v>
      </c>
      <c r="G12" s="5">
        <v>4355</v>
      </c>
    </row>
    <row r="13" spans="1:7">
      <c r="A13" s="1">
        <v>10</v>
      </c>
      <c r="B13" s="4" t="s">
        <v>15</v>
      </c>
      <c r="C13" s="5">
        <v>3953</v>
      </c>
      <c r="D13" s="9"/>
      <c r="E13" s="5">
        <v>62</v>
      </c>
      <c r="F13" s="12" t="s">
        <v>4</v>
      </c>
      <c r="G13" s="5">
        <v>4201</v>
      </c>
    </row>
    <row r="14" spans="1:7">
      <c r="A14" s="1">
        <v>11</v>
      </c>
      <c r="B14" s="12" t="s">
        <v>4</v>
      </c>
      <c r="C14" s="5">
        <v>4168</v>
      </c>
      <c r="D14" s="9"/>
      <c r="E14" s="5">
        <v>63</v>
      </c>
      <c r="F14" s="12" t="s">
        <v>4</v>
      </c>
      <c r="G14" s="5">
        <v>4306</v>
      </c>
    </row>
    <row r="15" spans="1:7">
      <c r="A15" s="1">
        <v>12</v>
      </c>
      <c r="B15" s="12" t="s">
        <v>4</v>
      </c>
      <c r="C15" s="5">
        <v>3036</v>
      </c>
      <c r="D15" s="9"/>
      <c r="E15" s="5">
        <v>64</v>
      </c>
      <c r="F15" s="12" t="s">
        <v>4</v>
      </c>
      <c r="G15" s="5">
        <v>3507</v>
      </c>
    </row>
    <row r="16" spans="1:7">
      <c r="A16" s="1">
        <v>13</v>
      </c>
      <c r="B16" s="12" t="s">
        <v>6</v>
      </c>
      <c r="C16" s="5">
        <v>988</v>
      </c>
      <c r="D16" s="9"/>
      <c r="E16" s="5">
        <v>65</v>
      </c>
      <c r="F16" s="12" t="s">
        <v>4</v>
      </c>
      <c r="G16" s="5">
        <v>4324</v>
      </c>
    </row>
    <row r="17" spans="1:7">
      <c r="A17" s="1">
        <v>14</v>
      </c>
      <c r="B17" s="12" t="s">
        <v>4</v>
      </c>
      <c r="C17" s="5">
        <v>4135</v>
      </c>
      <c r="D17" s="9"/>
      <c r="E17" s="5">
        <v>66</v>
      </c>
      <c r="F17" s="12" t="s">
        <v>4</v>
      </c>
      <c r="G17" s="5">
        <v>2436</v>
      </c>
    </row>
    <row r="18" spans="1:7">
      <c r="A18" s="1">
        <v>15</v>
      </c>
      <c r="B18" s="12" t="s">
        <v>4</v>
      </c>
      <c r="C18" s="5">
        <v>4037</v>
      </c>
      <c r="D18" s="9"/>
      <c r="E18" s="5">
        <v>67</v>
      </c>
      <c r="F18" s="12" t="s">
        <v>4</v>
      </c>
      <c r="G18" s="5">
        <v>4244</v>
      </c>
    </row>
    <row r="19" spans="1:7">
      <c r="A19" s="1">
        <v>16</v>
      </c>
      <c r="B19" s="12" t="s">
        <v>4</v>
      </c>
      <c r="C19" s="5">
        <v>2974</v>
      </c>
      <c r="D19" s="9"/>
      <c r="E19" s="5">
        <v>68</v>
      </c>
      <c r="F19" s="12" t="s">
        <v>4</v>
      </c>
      <c r="G19" s="5">
        <v>3280</v>
      </c>
    </row>
    <row r="20" spans="1:7">
      <c r="A20" s="1">
        <v>17</v>
      </c>
      <c r="B20" s="4" t="s">
        <v>15</v>
      </c>
      <c r="C20" s="5">
        <v>4179</v>
      </c>
      <c r="D20" s="9"/>
      <c r="E20" s="5">
        <v>69</v>
      </c>
      <c r="F20" s="12" t="s">
        <v>4</v>
      </c>
      <c r="G20" s="5">
        <v>4365</v>
      </c>
    </row>
    <row r="21" spans="1:7">
      <c r="A21" s="1">
        <v>18</v>
      </c>
      <c r="B21" s="12" t="s">
        <v>9</v>
      </c>
      <c r="C21" s="5">
        <v>3268</v>
      </c>
      <c r="D21" s="9"/>
      <c r="E21" s="5">
        <v>70</v>
      </c>
      <c r="F21" s="12" t="s">
        <v>4</v>
      </c>
      <c r="G21" s="5">
        <v>4227</v>
      </c>
    </row>
    <row r="22" spans="1:7">
      <c r="A22" s="1">
        <v>19</v>
      </c>
      <c r="B22" s="12" t="s">
        <v>9</v>
      </c>
      <c r="C22" s="5">
        <v>2439</v>
      </c>
      <c r="D22" s="9"/>
      <c r="E22" s="5">
        <v>71</v>
      </c>
      <c r="F22" s="12" t="s">
        <v>4</v>
      </c>
      <c r="G22" s="5">
        <v>4195</v>
      </c>
    </row>
    <row r="23" spans="1:7">
      <c r="A23" s="1">
        <v>20</v>
      </c>
      <c r="B23" s="12" t="s">
        <v>10</v>
      </c>
      <c r="C23" s="5">
        <v>4455</v>
      </c>
      <c r="D23" s="9"/>
      <c r="E23" s="5">
        <v>72</v>
      </c>
      <c r="F23" s="12" t="s">
        <v>4</v>
      </c>
      <c r="G23" s="5">
        <v>4306</v>
      </c>
    </row>
    <row r="24" spans="1:7">
      <c r="A24" s="1">
        <v>21</v>
      </c>
      <c r="B24" s="12" t="s">
        <v>10</v>
      </c>
      <c r="C24" s="5">
        <v>4089</v>
      </c>
      <c r="D24" s="9"/>
      <c r="E24" s="5">
        <v>73</v>
      </c>
      <c r="F24" s="13" t="s">
        <v>8</v>
      </c>
      <c r="G24" s="5">
        <v>5626</v>
      </c>
    </row>
    <row r="25" spans="1:7">
      <c r="A25" s="1">
        <v>22</v>
      </c>
      <c r="B25" s="12" t="s">
        <v>10</v>
      </c>
      <c r="C25" s="5">
        <v>4618</v>
      </c>
      <c r="D25" s="9"/>
      <c r="E25" s="5">
        <v>74</v>
      </c>
      <c r="F25" s="12" t="s">
        <v>4</v>
      </c>
      <c r="G25" s="5">
        <v>3800</v>
      </c>
    </row>
    <row r="26" spans="1:7">
      <c r="A26" s="1">
        <v>23</v>
      </c>
      <c r="B26" s="12" t="s">
        <v>10</v>
      </c>
      <c r="C26" s="5">
        <v>4387</v>
      </c>
      <c r="D26" s="9"/>
      <c r="E26" s="5">
        <v>75</v>
      </c>
      <c r="F26" s="12" t="s">
        <v>4</v>
      </c>
      <c r="G26" s="5">
        <v>3287</v>
      </c>
    </row>
    <row r="27" spans="1:7">
      <c r="A27" s="1">
        <v>24</v>
      </c>
      <c r="B27" s="12" t="s">
        <v>9</v>
      </c>
      <c r="C27" s="5">
        <v>2986</v>
      </c>
      <c r="D27" s="9"/>
      <c r="E27" s="5">
        <v>76</v>
      </c>
      <c r="F27" s="12" t="s">
        <v>4</v>
      </c>
      <c r="G27" s="5">
        <v>4510</v>
      </c>
    </row>
    <row r="28" spans="1:7">
      <c r="A28" s="1">
        <v>25</v>
      </c>
      <c r="B28" s="12" t="s">
        <v>5</v>
      </c>
      <c r="C28" s="5">
        <v>3183</v>
      </c>
      <c r="D28" s="9"/>
      <c r="E28" s="5">
        <v>77</v>
      </c>
      <c r="F28" s="14" t="s">
        <v>13</v>
      </c>
      <c r="G28" s="5">
        <v>5546</v>
      </c>
    </row>
    <row r="29" spans="1:7" ht="15.75" thickBot="1">
      <c r="A29" s="1">
        <v>26</v>
      </c>
      <c r="B29" s="12" t="s">
        <v>24</v>
      </c>
      <c r="C29" s="5">
        <v>2443</v>
      </c>
      <c r="D29" s="9"/>
      <c r="E29" s="7"/>
      <c r="G29" s="21">
        <f>SUM(G4:G28)</f>
        <v>101369</v>
      </c>
    </row>
    <row r="30" spans="1:7" ht="15.75" thickBot="1">
      <c r="A30" s="1">
        <v>27</v>
      </c>
      <c r="B30" s="12" t="s">
        <v>12</v>
      </c>
      <c r="C30" s="5">
        <v>4252</v>
      </c>
      <c r="D30" s="9"/>
      <c r="E30" s="7"/>
      <c r="F30" s="22" t="s">
        <v>17</v>
      </c>
      <c r="G30" s="18">
        <f>G29+C56</f>
        <v>310090</v>
      </c>
    </row>
    <row r="31" spans="1:7">
      <c r="A31" s="1">
        <v>28</v>
      </c>
      <c r="B31" s="12" t="s">
        <v>7</v>
      </c>
      <c r="C31" s="5">
        <v>0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4139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4503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3900</v>
      </c>
      <c r="D34" s="9"/>
      <c r="E34" s="9"/>
      <c r="F34" s="9"/>
      <c r="G34" s="9"/>
    </row>
    <row r="35" spans="1:7">
      <c r="A35" s="1">
        <v>32</v>
      </c>
      <c r="B35" s="12" t="s">
        <v>10</v>
      </c>
      <c r="C35" s="5">
        <v>4212</v>
      </c>
      <c r="D35" s="9"/>
      <c r="E35" s="9"/>
      <c r="F35" s="9"/>
      <c r="G35" s="9"/>
    </row>
    <row r="36" spans="1:7">
      <c r="A36" s="1">
        <v>33</v>
      </c>
      <c r="B36" s="12" t="s">
        <v>4</v>
      </c>
      <c r="C36" s="5">
        <v>4365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4120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4156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6183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5946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6083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4250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4358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4255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4255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5465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4332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4365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4346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4365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4299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4255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4365</v>
      </c>
      <c r="D54" s="9"/>
      <c r="E54" s="7"/>
      <c r="F54" s="15"/>
      <c r="G54" s="7"/>
    </row>
    <row r="55" spans="1:7">
      <c r="A55" s="1">
        <v>52</v>
      </c>
      <c r="B55" s="4" t="s">
        <v>14</v>
      </c>
      <c r="C55" s="5">
        <v>4775</v>
      </c>
      <c r="D55" s="9"/>
      <c r="E55" s="9"/>
      <c r="F55" s="9"/>
      <c r="G55" s="9"/>
    </row>
    <row r="56" spans="1:7">
      <c r="C56" s="9">
        <f>SUM(C4:C55)</f>
        <v>208721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C34" sqref="C34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6"/>
      <c r="B1" s="9" t="s">
        <v>27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3477</v>
      </c>
      <c r="D4" s="9"/>
      <c r="E4" s="5">
        <v>53</v>
      </c>
      <c r="F4" s="12" t="s">
        <v>4</v>
      </c>
      <c r="G4" s="5">
        <v>3415</v>
      </c>
    </row>
    <row r="5" spans="1:7">
      <c r="A5" s="1">
        <v>2</v>
      </c>
      <c r="B5" s="12" t="s">
        <v>4</v>
      </c>
      <c r="C5" s="5">
        <v>3899</v>
      </c>
      <c r="D5" s="9"/>
      <c r="E5" s="5">
        <v>54</v>
      </c>
      <c r="F5" s="12" t="s">
        <v>4</v>
      </c>
      <c r="G5" s="5">
        <v>3608</v>
      </c>
    </row>
    <row r="6" spans="1:7">
      <c r="A6" s="1">
        <v>3</v>
      </c>
      <c r="B6" s="12" t="s">
        <v>4</v>
      </c>
      <c r="C6" s="5">
        <v>4302</v>
      </c>
      <c r="D6" s="9"/>
      <c r="E6" s="5">
        <v>55</v>
      </c>
      <c r="F6" s="12" t="s">
        <v>4</v>
      </c>
      <c r="G6" s="5">
        <v>4346</v>
      </c>
    </row>
    <row r="7" spans="1:7">
      <c r="A7" s="1">
        <v>4</v>
      </c>
      <c r="B7" s="12" t="s">
        <v>4</v>
      </c>
      <c r="C7" s="5">
        <v>2435</v>
      </c>
      <c r="D7" s="9"/>
      <c r="E7" s="5">
        <v>56</v>
      </c>
      <c r="F7" s="12" t="s">
        <v>4</v>
      </c>
      <c r="G7" s="5">
        <v>4358</v>
      </c>
    </row>
    <row r="8" spans="1:7">
      <c r="A8" s="1">
        <v>5</v>
      </c>
      <c r="B8" s="12" t="s">
        <v>4</v>
      </c>
      <c r="C8" s="5">
        <v>4333</v>
      </c>
      <c r="D8" s="9"/>
      <c r="E8" s="5">
        <v>57</v>
      </c>
      <c r="F8" s="12" t="s">
        <v>4</v>
      </c>
      <c r="G8" s="5">
        <v>2829</v>
      </c>
    </row>
    <row r="9" spans="1:7">
      <c r="A9" s="1">
        <v>6</v>
      </c>
      <c r="B9" s="12" t="s">
        <v>4</v>
      </c>
      <c r="C9" s="5">
        <v>4115</v>
      </c>
      <c r="D9" s="9"/>
      <c r="E9" s="5">
        <v>58</v>
      </c>
      <c r="F9" s="12" t="s">
        <v>4</v>
      </c>
      <c r="G9" s="5">
        <v>4153</v>
      </c>
    </row>
    <row r="10" spans="1:7">
      <c r="A10" s="1">
        <v>7</v>
      </c>
      <c r="B10" s="4" t="s">
        <v>16</v>
      </c>
      <c r="C10" s="5">
        <v>5307</v>
      </c>
      <c r="D10" s="9"/>
      <c r="E10" s="5">
        <v>59</v>
      </c>
      <c r="F10" s="12" t="s">
        <v>4</v>
      </c>
      <c r="G10" s="5">
        <v>4365</v>
      </c>
    </row>
    <row r="11" spans="1:7">
      <c r="A11" s="1">
        <v>8</v>
      </c>
      <c r="B11" s="12" t="s">
        <v>4</v>
      </c>
      <c r="C11" s="5">
        <v>2649</v>
      </c>
      <c r="D11" s="9"/>
      <c r="E11" s="5">
        <v>60</v>
      </c>
      <c r="F11" s="12" t="s">
        <v>4</v>
      </c>
      <c r="G11" s="5">
        <v>4102</v>
      </c>
    </row>
    <row r="12" spans="1:7">
      <c r="A12" s="1">
        <v>9</v>
      </c>
      <c r="B12" s="4" t="s">
        <v>18</v>
      </c>
      <c r="C12" s="5">
        <v>4032</v>
      </c>
      <c r="D12" s="9"/>
      <c r="E12" s="5">
        <v>61</v>
      </c>
      <c r="F12" s="12" t="s">
        <v>4</v>
      </c>
      <c r="G12" s="5">
        <v>4041</v>
      </c>
    </row>
    <row r="13" spans="1:7">
      <c r="A13" s="1">
        <v>10</v>
      </c>
      <c r="B13" s="4" t="s">
        <v>15</v>
      </c>
      <c r="C13" s="5">
        <v>4114</v>
      </c>
      <c r="D13" s="9"/>
      <c r="E13" s="5">
        <v>62</v>
      </c>
      <c r="F13" s="12" t="s">
        <v>4</v>
      </c>
      <c r="G13" s="5">
        <v>4365</v>
      </c>
    </row>
    <row r="14" spans="1:7">
      <c r="A14" s="1">
        <v>11</v>
      </c>
      <c r="B14" s="12" t="s">
        <v>4</v>
      </c>
      <c r="C14" s="5">
        <v>4286</v>
      </c>
      <c r="D14" s="9"/>
      <c r="E14" s="5">
        <v>63</v>
      </c>
      <c r="F14" s="12" t="s">
        <v>4</v>
      </c>
      <c r="G14" s="5">
        <v>4306</v>
      </c>
    </row>
    <row r="15" spans="1:7">
      <c r="A15" s="1">
        <v>12</v>
      </c>
      <c r="B15" s="12" t="s">
        <v>4</v>
      </c>
      <c r="C15" s="5">
        <v>2933</v>
      </c>
      <c r="D15" s="9"/>
      <c r="E15" s="5">
        <v>64</v>
      </c>
      <c r="F15" s="12" t="s">
        <v>4</v>
      </c>
      <c r="G15" s="5">
        <v>3507</v>
      </c>
    </row>
    <row r="16" spans="1:7">
      <c r="A16" s="1">
        <v>13</v>
      </c>
      <c r="B16" s="12" t="s">
        <v>6</v>
      </c>
      <c r="C16" s="5">
        <v>943</v>
      </c>
      <c r="D16" s="9"/>
      <c r="E16" s="5">
        <v>65</v>
      </c>
      <c r="F16" s="12" t="s">
        <v>4</v>
      </c>
      <c r="G16" s="5">
        <v>4324</v>
      </c>
    </row>
    <row r="17" spans="1:7">
      <c r="A17" s="1">
        <v>14</v>
      </c>
      <c r="B17" s="12" t="s">
        <v>4</v>
      </c>
      <c r="C17" s="5">
        <v>4146</v>
      </c>
      <c r="D17" s="9"/>
      <c r="E17" s="5">
        <v>66</v>
      </c>
      <c r="F17" s="12" t="s">
        <v>4</v>
      </c>
      <c r="G17" s="5">
        <v>2312</v>
      </c>
    </row>
    <row r="18" spans="1:7">
      <c r="A18" s="1">
        <v>15</v>
      </c>
      <c r="B18" s="12" t="s">
        <v>4</v>
      </c>
      <c r="C18" s="5">
        <v>4333</v>
      </c>
      <c r="D18" s="9"/>
      <c r="E18" s="5">
        <v>67</v>
      </c>
      <c r="F18" s="12" t="s">
        <v>4</v>
      </c>
      <c r="G18" s="5">
        <v>3943</v>
      </c>
    </row>
    <row r="19" spans="1:7">
      <c r="A19" s="1">
        <v>16</v>
      </c>
      <c r="B19" s="12" t="s">
        <v>4</v>
      </c>
      <c r="C19" s="5">
        <v>2996</v>
      </c>
      <c r="D19" s="9"/>
      <c r="E19" s="5">
        <v>68</v>
      </c>
      <c r="F19" s="12" t="s">
        <v>4</v>
      </c>
      <c r="G19" s="5">
        <v>3280</v>
      </c>
    </row>
    <row r="20" spans="1:7">
      <c r="A20" s="1">
        <v>17</v>
      </c>
      <c r="B20" s="4" t="s">
        <v>15</v>
      </c>
      <c r="C20" s="5">
        <v>3649</v>
      </c>
      <c r="D20" s="9"/>
      <c r="E20" s="5">
        <v>69</v>
      </c>
      <c r="F20" s="12" t="s">
        <v>4</v>
      </c>
      <c r="G20" s="5">
        <v>4365</v>
      </c>
    </row>
    <row r="21" spans="1:7">
      <c r="A21" s="1">
        <v>18</v>
      </c>
      <c r="B21" s="12" t="s">
        <v>9</v>
      </c>
      <c r="C21" s="5">
        <v>3084</v>
      </c>
      <c r="D21" s="9"/>
      <c r="E21" s="5">
        <v>70</v>
      </c>
      <c r="F21" s="12" t="s">
        <v>4</v>
      </c>
      <c r="G21" s="5">
        <v>4324</v>
      </c>
    </row>
    <row r="22" spans="1:7">
      <c r="A22" s="1">
        <v>19</v>
      </c>
      <c r="B22" s="12" t="s">
        <v>9</v>
      </c>
      <c r="C22" s="5">
        <v>2382</v>
      </c>
      <c r="D22" s="9"/>
      <c r="E22" s="5">
        <v>71</v>
      </c>
      <c r="F22" s="12" t="s">
        <v>4</v>
      </c>
      <c r="G22" s="5">
        <v>4324</v>
      </c>
    </row>
    <row r="23" spans="1:7">
      <c r="A23" s="1">
        <v>20</v>
      </c>
      <c r="B23" s="12" t="s">
        <v>10</v>
      </c>
      <c r="C23" s="5">
        <v>4455</v>
      </c>
      <c r="D23" s="9"/>
      <c r="E23" s="5">
        <v>72</v>
      </c>
      <c r="F23" s="12" t="s">
        <v>4</v>
      </c>
      <c r="G23" s="5">
        <v>4306</v>
      </c>
    </row>
    <row r="24" spans="1:7">
      <c r="A24" s="1">
        <v>21</v>
      </c>
      <c r="B24" s="12" t="s">
        <v>10</v>
      </c>
      <c r="C24" s="5">
        <v>4092</v>
      </c>
      <c r="D24" s="9"/>
      <c r="E24" s="5">
        <v>73</v>
      </c>
      <c r="F24" s="13" t="s">
        <v>8</v>
      </c>
      <c r="G24" s="5">
        <v>5626</v>
      </c>
    </row>
    <row r="25" spans="1:7">
      <c r="A25" s="1">
        <v>22</v>
      </c>
      <c r="B25" s="12" t="s">
        <v>10</v>
      </c>
      <c r="C25" s="5">
        <v>4676</v>
      </c>
      <c r="D25" s="9"/>
      <c r="E25" s="5">
        <v>74</v>
      </c>
      <c r="F25" s="12" t="s">
        <v>4</v>
      </c>
      <c r="G25" s="5">
        <v>3992</v>
      </c>
    </row>
    <row r="26" spans="1:7">
      <c r="A26" s="1">
        <v>23</v>
      </c>
      <c r="B26" s="12" t="s">
        <v>10</v>
      </c>
      <c r="C26" s="5">
        <v>4294</v>
      </c>
      <c r="D26" s="9"/>
      <c r="E26" s="5">
        <v>75</v>
      </c>
      <c r="F26" s="12" t="s">
        <v>4</v>
      </c>
      <c r="G26" s="5">
        <v>3466</v>
      </c>
    </row>
    <row r="27" spans="1:7">
      <c r="A27" s="1">
        <v>24</v>
      </c>
      <c r="B27" s="12" t="s">
        <v>9</v>
      </c>
      <c r="C27" s="5">
        <v>2986</v>
      </c>
      <c r="D27" s="9"/>
      <c r="E27" s="5">
        <v>76</v>
      </c>
      <c r="F27" s="12" t="s">
        <v>4</v>
      </c>
      <c r="G27" s="5">
        <v>4495</v>
      </c>
    </row>
    <row r="28" spans="1:7">
      <c r="A28" s="1">
        <v>25</v>
      </c>
      <c r="B28" s="12" t="s">
        <v>5</v>
      </c>
      <c r="C28" s="5">
        <v>3071</v>
      </c>
      <c r="D28" s="9"/>
      <c r="E28" s="5">
        <v>77</v>
      </c>
      <c r="F28" s="14" t="s">
        <v>13</v>
      </c>
      <c r="G28" s="5">
        <v>5320</v>
      </c>
    </row>
    <row r="29" spans="1:7" ht="15.75" thickBot="1">
      <c r="A29" s="1">
        <v>26</v>
      </c>
      <c r="B29" s="12" t="s">
        <v>24</v>
      </c>
      <c r="C29" s="5">
        <v>2443</v>
      </c>
      <c r="D29" s="9"/>
      <c r="E29" s="7"/>
      <c r="G29" s="21">
        <f>SUM(G4:G28)</f>
        <v>101472</v>
      </c>
    </row>
    <row r="30" spans="1:7" ht="15.75" thickBot="1">
      <c r="A30" s="1">
        <v>27</v>
      </c>
      <c r="B30" s="12" t="s">
        <v>12</v>
      </c>
      <c r="C30" s="5">
        <v>4455</v>
      </c>
      <c r="D30" s="9"/>
      <c r="E30" s="7"/>
      <c r="F30" s="22" t="s">
        <v>17</v>
      </c>
      <c r="G30" s="18">
        <f>G29+C56</f>
        <v>308624</v>
      </c>
    </row>
    <row r="31" spans="1:7">
      <c r="A31" s="1">
        <v>28</v>
      </c>
      <c r="B31" s="12" t="s">
        <v>7</v>
      </c>
      <c r="C31" s="5">
        <v>0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4166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4503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3788</v>
      </c>
      <c r="D34" s="9"/>
      <c r="E34" s="9"/>
      <c r="F34" s="9"/>
      <c r="G34" s="9"/>
    </row>
    <row r="35" spans="1:7">
      <c r="A35" s="1">
        <v>32</v>
      </c>
      <c r="B35" s="12" t="s">
        <v>10</v>
      </c>
      <c r="C35" s="5">
        <v>4057</v>
      </c>
      <c r="D35" s="9"/>
      <c r="E35" s="9"/>
      <c r="F35" s="9"/>
      <c r="G35" s="9"/>
    </row>
    <row r="36" spans="1:7">
      <c r="A36" s="1">
        <v>33</v>
      </c>
      <c r="B36" s="12" t="s">
        <v>4</v>
      </c>
      <c r="C36" s="5">
        <v>4365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3905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4156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6673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6134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6265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4223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4139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4102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4041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5472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4207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4365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4315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4271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4365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4251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4271</v>
      </c>
      <c r="D54" s="9"/>
      <c r="E54" s="7"/>
      <c r="F54" s="15"/>
      <c r="G54" s="7"/>
    </row>
    <row r="55" spans="1:7">
      <c r="A55" s="1">
        <v>52</v>
      </c>
      <c r="B55" s="4" t="s">
        <v>14</v>
      </c>
      <c r="C55" s="5">
        <v>4976</v>
      </c>
      <c r="D55" s="9"/>
      <c r="E55" s="9"/>
      <c r="F55" s="9"/>
      <c r="G55" s="9"/>
    </row>
    <row r="56" spans="1:7">
      <c r="C56" s="9">
        <f>SUM(C4:C55)</f>
        <v>207152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F18" sqref="F18"/>
    </sheetView>
  </sheetViews>
  <sheetFormatPr defaultRowHeight="15"/>
  <cols>
    <col min="2" max="2" width="23.5703125" customWidth="1"/>
    <col min="6" max="6" width="22.42578125" bestFit="1" customWidth="1"/>
  </cols>
  <sheetData>
    <row r="1" spans="1:7">
      <c r="A1" s="16"/>
      <c r="B1" s="9" t="s">
        <v>28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3602</v>
      </c>
      <c r="D4" s="9"/>
      <c r="E4" s="5">
        <v>53</v>
      </c>
      <c r="F4" s="12" t="s">
        <v>4</v>
      </c>
      <c r="G4" s="5">
        <v>2944</v>
      </c>
    </row>
    <row r="5" spans="1:7">
      <c r="A5" s="1">
        <v>2</v>
      </c>
      <c r="B5" s="12" t="s">
        <v>4</v>
      </c>
      <c r="C5" s="5">
        <v>4039</v>
      </c>
      <c r="D5" s="9"/>
      <c r="E5" s="5">
        <v>54</v>
      </c>
      <c r="F5" s="12" t="s">
        <v>4</v>
      </c>
      <c r="G5" s="5">
        <v>3796</v>
      </c>
    </row>
    <row r="6" spans="1:7">
      <c r="A6" s="1">
        <v>3</v>
      </c>
      <c r="B6" s="12" t="s">
        <v>4</v>
      </c>
      <c r="C6" s="5">
        <v>0</v>
      </c>
      <c r="D6" s="9"/>
      <c r="E6" s="5">
        <v>55</v>
      </c>
      <c r="F6" s="12" t="s">
        <v>4</v>
      </c>
      <c r="G6" s="5">
        <v>2371</v>
      </c>
    </row>
    <row r="7" spans="1:7">
      <c r="A7" s="1">
        <v>4</v>
      </c>
      <c r="B7" s="12" t="s">
        <v>4</v>
      </c>
      <c r="C7" s="5">
        <v>2435</v>
      </c>
      <c r="D7" s="9"/>
      <c r="E7" s="5">
        <v>56</v>
      </c>
      <c r="F7" s="12" t="s">
        <v>4</v>
      </c>
      <c r="G7" s="5">
        <v>3909</v>
      </c>
    </row>
    <row r="8" spans="1:7">
      <c r="A8" s="1">
        <v>5</v>
      </c>
      <c r="B8" s="12" t="s">
        <v>4</v>
      </c>
      <c r="C8" s="5">
        <v>4343</v>
      </c>
      <c r="D8" s="9"/>
      <c r="E8" s="5">
        <v>57</v>
      </c>
      <c r="F8" s="12" t="s">
        <v>4</v>
      </c>
      <c r="G8" s="5">
        <v>2648</v>
      </c>
    </row>
    <row r="9" spans="1:7">
      <c r="A9" s="1">
        <v>6</v>
      </c>
      <c r="B9" s="12" t="s">
        <v>4</v>
      </c>
      <c r="C9" s="5">
        <v>3990</v>
      </c>
      <c r="D9" s="9"/>
      <c r="E9" s="5">
        <v>58</v>
      </c>
      <c r="F9" s="12" t="s">
        <v>4</v>
      </c>
      <c r="G9" s="5">
        <v>4123</v>
      </c>
    </row>
    <row r="10" spans="1:7">
      <c r="A10" s="1">
        <v>7</v>
      </c>
      <c r="B10" s="4" t="s">
        <v>16</v>
      </c>
      <c r="C10" s="5">
        <v>4910</v>
      </c>
      <c r="D10" s="9"/>
      <c r="E10" s="5">
        <v>59</v>
      </c>
      <c r="F10" s="12" t="s">
        <v>4</v>
      </c>
      <c r="G10" s="5">
        <v>3894</v>
      </c>
    </row>
    <row r="11" spans="1:7">
      <c r="A11" s="1">
        <v>8</v>
      </c>
      <c r="B11" s="12" t="s">
        <v>4</v>
      </c>
      <c r="C11" s="5">
        <v>2771</v>
      </c>
      <c r="D11" s="9"/>
      <c r="E11" s="5">
        <v>60</v>
      </c>
      <c r="F11" s="12" t="s">
        <v>4</v>
      </c>
      <c r="G11" s="5">
        <v>4165</v>
      </c>
    </row>
    <row r="12" spans="1:7">
      <c r="A12" s="1">
        <v>9</v>
      </c>
      <c r="B12" s="4" t="s">
        <v>18</v>
      </c>
      <c r="C12" s="5">
        <v>3821</v>
      </c>
      <c r="D12" s="9"/>
      <c r="E12" s="5">
        <v>61</v>
      </c>
      <c r="F12" s="12" t="s">
        <v>4</v>
      </c>
      <c r="G12" s="5">
        <v>4355</v>
      </c>
    </row>
    <row r="13" spans="1:7">
      <c r="A13" s="1">
        <v>10</v>
      </c>
      <c r="B13" s="4" t="s">
        <v>15</v>
      </c>
      <c r="C13" s="5">
        <v>3961</v>
      </c>
      <c r="D13" s="9"/>
      <c r="E13" s="5">
        <v>62</v>
      </c>
      <c r="F13" s="12" t="s">
        <v>4</v>
      </c>
      <c r="G13" s="5">
        <v>4051</v>
      </c>
    </row>
    <row r="14" spans="1:7">
      <c r="A14" s="1">
        <v>11</v>
      </c>
      <c r="B14" s="12" t="s">
        <v>4</v>
      </c>
      <c r="C14" s="5">
        <v>4365</v>
      </c>
      <c r="D14" s="9"/>
      <c r="E14" s="5">
        <v>63</v>
      </c>
      <c r="F14" s="12" t="s">
        <v>4</v>
      </c>
      <c r="G14" s="5">
        <v>4153</v>
      </c>
    </row>
    <row r="15" spans="1:7">
      <c r="A15" s="1">
        <v>12</v>
      </c>
      <c r="B15" s="12" t="s">
        <v>4</v>
      </c>
      <c r="C15" s="5">
        <v>2994</v>
      </c>
      <c r="D15" s="9"/>
      <c r="E15" s="5">
        <v>64</v>
      </c>
      <c r="F15" s="12" t="s">
        <v>4</v>
      </c>
      <c r="G15" s="5">
        <v>3289</v>
      </c>
    </row>
    <row r="16" spans="1:7">
      <c r="A16" s="1">
        <v>13</v>
      </c>
      <c r="B16" s="12" t="s">
        <v>6</v>
      </c>
      <c r="C16" s="5">
        <v>842</v>
      </c>
      <c r="D16" s="9"/>
      <c r="E16" s="5">
        <v>65</v>
      </c>
      <c r="F16" s="12" t="s">
        <v>4</v>
      </c>
      <c r="G16" s="5">
        <v>4170</v>
      </c>
    </row>
    <row r="17" spans="1:7">
      <c r="A17" s="1">
        <v>14</v>
      </c>
      <c r="B17" s="12" t="s">
        <v>4</v>
      </c>
      <c r="C17" s="5">
        <v>4365</v>
      </c>
      <c r="D17" s="9"/>
      <c r="E17" s="5">
        <v>66</v>
      </c>
      <c r="F17" s="12" t="s">
        <v>4</v>
      </c>
      <c r="G17" s="5">
        <v>2436</v>
      </c>
    </row>
    <row r="18" spans="1:7">
      <c r="A18" s="1">
        <v>15</v>
      </c>
      <c r="B18" s="12" t="s">
        <v>4</v>
      </c>
      <c r="C18" s="5">
        <v>4365</v>
      </c>
      <c r="D18" s="9"/>
      <c r="E18" s="5">
        <v>67</v>
      </c>
      <c r="F18" s="12" t="s">
        <v>4</v>
      </c>
      <c r="G18" s="5">
        <v>4093</v>
      </c>
    </row>
    <row r="19" spans="1:7">
      <c r="A19" s="1">
        <v>16</v>
      </c>
      <c r="B19" s="12" t="s">
        <v>4</v>
      </c>
      <c r="C19" s="5">
        <v>2976</v>
      </c>
      <c r="D19" s="9"/>
      <c r="E19" s="5">
        <v>68</v>
      </c>
      <c r="F19" s="12" t="s">
        <v>4</v>
      </c>
      <c r="G19" s="5">
        <v>2811</v>
      </c>
    </row>
    <row r="20" spans="1:7">
      <c r="A20" s="1">
        <v>17</v>
      </c>
      <c r="B20" s="4" t="s">
        <v>15</v>
      </c>
      <c r="C20" s="5">
        <v>3679</v>
      </c>
      <c r="D20" s="9"/>
      <c r="E20" s="5">
        <v>69</v>
      </c>
      <c r="F20" s="12" t="s">
        <v>4</v>
      </c>
      <c r="G20" s="5">
        <v>4302</v>
      </c>
    </row>
    <row r="21" spans="1:7">
      <c r="A21" s="1">
        <v>18</v>
      </c>
      <c r="B21" s="12" t="s">
        <v>9</v>
      </c>
      <c r="C21" s="5">
        <v>3061</v>
      </c>
      <c r="D21" s="9"/>
      <c r="E21" s="5">
        <v>70</v>
      </c>
      <c r="F21" s="12" t="s">
        <v>4</v>
      </c>
      <c r="G21" s="5">
        <v>4274</v>
      </c>
    </row>
    <row r="22" spans="1:7">
      <c r="A22" s="1">
        <v>19</v>
      </c>
      <c r="B22" s="12" t="s">
        <v>9</v>
      </c>
      <c r="C22" s="5">
        <v>2277</v>
      </c>
      <c r="D22" s="9"/>
      <c r="E22" s="5">
        <v>71</v>
      </c>
      <c r="F22" s="12" t="s">
        <v>4</v>
      </c>
      <c r="G22" s="5">
        <v>4324</v>
      </c>
    </row>
    <row r="23" spans="1:7">
      <c r="A23" s="1">
        <v>20</v>
      </c>
      <c r="B23" s="12" t="s">
        <v>10</v>
      </c>
      <c r="C23" s="5">
        <v>3811</v>
      </c>
      <c r="D23" s="9"/>
      <c r="E23" s="5">
        <v>72</v>
      </c>
      <c r="F23" s="12" t="s">
        <v>4</v>
      </c>
      <c r="G23" s="5">
        <v>3849</v>
      </c>
    </row>
    <row r="24" spans="1:7">
      <c r="A24" s="1">
        <v>21</v>
      </c>
      <c r="B24" s="12" t="s">
        <v>10</v>
      </c>
      <c r="C24" s="5">
        <v>4154</v>
      </c>
      <c r="D24" s="9"/>
      <c r="E24" s="5">
        <v>73</v>
      </c>
      <c r="F24" s="13" t="s">
        <v>8</v>
      </c>
      <c r="G24" s="5">
        <v>5626</v>
      </c>
    </row>
    <row r="25" spans="1:7">
      <c r="A25" s="1">
        <v>22</v>
      </c>
      <c r="B25" s="12" t="s">
        <v>10</v>
      </c>
      <c r="C25" s="5">
        <v>4471</v>
      </c>
      <c r="D25" s="9"/>
      <c r="E25" s="5">
        <v>74</v>
      </c>
      <c r="F25" s="12" t="s">
        <v>4</v>
      </c>
      <c r="G25" s="5">
        <v>4345</v>
      </c>
    </row>
    <row r="26" spans="1:7">
      <c r="A26" s="1">
        <v>23</v>
      </c>
      <c r="B26" s="12" t="s">
        <v>10</v>
      </c>
      <c r="C26" s="5">
        <v>4294</v>
      </c>
      <c r="D26" s="9"/>
      <c r="E26" s="5">
        <v>75</v>
      </c>
      <c r="F26" s="12" t="s">
        <v>4</v>
      </c>
      <c r="G26" s="5">
        <v>3100</v>
      </c>
    </row>
    <row r="27" spans="1:7">
      <c r="A27" s="1">
        <v>24</v>
      </c>
      <c r="B27" s="12" t="s">
        <v>9</v>
      </c>
      <c r="C27" s="5">
        <v>2986</v>
      </c>
      <c r="D27" s="9"/>
      <c r="E27" s="5">
        <v>76</v>
      </c>
      <c r="F27" s="12" t="s">
        <v>4</v>
      </c>
      <c r="G27" s="5">
        <v>4292</v>
      </c>
    </row>
    <row r="28" spans="1:7">
      <c r="A28" s="1">
        <v>25</v>
      </c>
      <c r="B28" s="12" t="s">
        <v>5</v>
      </c>
      <c r="C28" s="5">
        <v>3116</v>
      </c>
      <c r="D28" s="9"/>
      <c r="E28" s="5">
        <v>77</v>
      </c>
      <c r="F28" s="14" t="s">
        <v>13</v>
      </c>
      <c r="G28" s="5">
        <v>4358</v>
      </c>
    </row>
    <row r="29" spans="1:7" ht="15.75" thickBot="1">
      <c r="A29" s="1">
        <v>26</v>
      </c>
      <c r="B29" s="12" t="s">
        <v>24</v>
      </c>
      <c r="C29" s="5">
        <v>2164</v>
      </c>
      <c r="D29" s="9"/>
      <c r="E29" s="7"/>
      <c r="G29" s="21">
        <f>SUM(G4:G28)</f>
        <v>95678</v>
      </c>
    </row>
    <row r="30" spans="1:7" ht="15.75" thickBot="1">
      <c r="A30" s="1">
        <v>27</v>
      </c>
      <c r="B30" s="12" t="s">
        <v>12</v>
      </c>
      <c r="C30" s="5">
        <v>4261</v>
      </c>
      <c r="D30" s="9"/>
      <c r="E30" s="7"/>
      <c r="F30" s="22" t="s">
        <v>17</v>
      </c>
      <c r="G30" s="18">
        <f>G29+C56</f>
        <v>294251</v>
      </c>
    </row>
    <row r="31" spans="1:7">
      <c r="A31" s="1">
        <v>28</v>
      </c>
      <c r="B31" s="12" t="s">
        <v>7</v>
      </c>
      <c r="C31" s="5">
        <v>0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4100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4503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2844</v>
      </c>
      <c r="D34" s="9"/>
      <c r="E34" s="9"/>
      <c r="F34" s="9"/>
      <c r="G34" s="9"/>
    </row>
    <row r="35" spans="1:7">
      <c r="A35" s="1">
        <v>32</v>
      </c>
      <c r="B35" s="12" t="s">
        <v>10</v>
      </c>
      <c r="C35" s="5">
        <v>4243</v>
      </c>
      <c r="D35" s="9"/>
      <c r="E35" s="9"/>
      <c r="F35" s="9"/>
      <c r="G35" s="9"/>
    </row>
    <row r="36" spans="1:7">
      <c r="A36" s="1">
        <v>33</v>
      </c>
      <c r="B36" s="12" t="s">
        <v>4</v>
      </c>
      <c r="C36" s="5">
        <v>4365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3530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4096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6673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6092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5399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4346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4296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4255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4194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5548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4051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4365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4346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4146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4208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3764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4271</v>
      </c>
      <c r="D54" s="9"/>
      <c r="E54" s="7"/>
      <c r="F54" s="15"/>
      <c r="G54" s="7"/>
    </row>
    <row r="55" spans="1:7">
      <c r="A55" s="1">
        <v>52</v>
      </c>
      <c r="B55" s="4" t="s">
        <v>14</v>
      </c>
      <c r="C55" s="5">
        <v>4630</v>
      </c>
      <c r="D55" s="9"/>
      <c r="E55" s="9"/>
      <c r="F55" s="9"/>
      <c r="G55" s="9"/>
    </row>
    <row r="56" spans="1:7">
      <c r="C56" s="9">
        <f>SUM(C4:C55)</f>
        <v>198573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XFD1"/>
    </sheetView>
  </sheetViews>
  <sheetFormatPr defaultRowHeight="15"/>
  <cols>
    <col min="1" max="1" width="3.7109375" customWidth="1"/>
    <col min="2" max="2" width="23.28515625" customWidth="1"/>
    <col min="5" max="5" width="4.42578125" customWidth="1"/>
    <col min="6" max="6" width="22.42578125" bestFit="1" customWidth="1"/>
  </cols>
  <sheetData>
    <row r="1" spans="1:7" s="25" customFormat="1">
      <c r="A1" s="23"/>
      <c r="B1" s="24" t="s">
        <v>26</v>
      </c>
      <c r="C1" s="24"/>
      <c r="D1" s="24"/>
      <c r="E1" s="24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3351</v>
      </c>
      <c r="D4" s="9"/>
      <c r="E4" s="5">
        <v>53</v>
      </c>
      <c r="F4" s="12" t="s">
        <v>4</v>
      </c>
      <c r="G4" s="5">
        <v>3415</v>
      </c>
    </row>
    <row r="5" spans="1:7">
      <c r="A5" s="1">
        <v>2</v>
      </c>
      <c r="B5" s="12" t="s">
        <v>4</v>
      </c>
      <c r="C5" s="5">
        <v>4346</v>
      </c>
      <c r="D5" s="9"/>
      <c r="E5" s="5">
        <v>54</v>
      </c>
      <c r="F5" s="12" t="s">
        <v>4</v>
      </c>
      <c r="G5" s="5">
        <v>3764</v>
      </c>
    </row>
    <row r="6" spans="1:7">
      <c r="A6" s="1">
        <v>3</v>
      </c>
      <c r="B6" s="12" t="s">
        <v>4</v>
      </c>
      <c r="C6" s="5">
        <v>0</v>
      </c>
      <c r="D6" s="9"/>
      <c r="E6" s="5">
        <v>55</v>
      </c>
      <c r="F6" s="12" t="s">
        <v>4</v>
      </c>
      <c r="G6" s="5">
        <v>0</v>
      </c>
    </row>
    <row r="7" spans="1:7">
      <c r="A7" s="1">
        <v>4</v>
      </c>
      <c r="B7" s="12" t="s">
        <v>4</v>
      </c>
      <c r="C7" s="5">
        <v>2435</v>
      </c>
      <c r="D7" s="9"/>
      <c r="E7" s="5">
        <v>56</v>
      </c>
      <c r="F7" s="12" t="s">
        <v>4</v>
      </c>
      <c r="G7" s="5">
        <v>4358</v>
      </c>
    </row>
    <row r="8" spans="1:7">
      <c r="A8" s="1">
        <v>5</v>
      </c>
      <c r="B8" s="12" t="s">
        <v>4</v>
      </c>
      <c r="C8" s="5">
        <v>4269</v>
      </c>
      <c r="D8" s="9"/>
      <c r="E8" s="5">
        <v>57</v>
      </c>
      <c r="F8" s="12" t="s">
        <v>4</v>
      </c>
      <c r="G8" s="5">
        <v>2898</v>
      </c>
    </row>
    <row r="9" spans="1:7">
      <c r="A9" s="1">
        <v>6</v>
      </c>
      <c r="B9" s="12" t="s">
        <v>4</v>
      </c>
      <c r="C9" s="5">
        <v>4365</v>
      </c>
      <c r="D9" s="9"/>
      <c r="E9" s="5">
        <v>58</v>
      </c>
      <c r="F9" s="12" t="s">
        <v>4</v>
      </c>
      <c r="G9" s="5">
        <v>4245</v>
      </c>
    </row>
    <row r="10" spans="1:7">
      <c r="A10" s="1">
        <v>7</v>
      </c>
      <c r="B10" s="4" t="s">
        <v>16</v>
      </c>
      <c r="C10" s="5">
        <v>5089</v>
      </c>
      <c r="D10" s="9"/>
      <c r="E10" s="5">
        <v>59</v>
      </c>
      <c r="F10" s="12" t="s">
        <v>4</v>
      </c>
      <c r="G10" s="5">
        <v>4208</v>
      </c>
    </row>
    <row r="11" spans="1:7">
      <c r="A11" s="1">
        <v>8</v>
      </c>
      <c r="B11" s="12" t="s">
        <v>4</v>
      </c>
      <c r="C11" s="5">
        <v>2986</v>
      </c>
      <c r="D11" s="9"/>
      <c r="E11" s="5">
        <v>60</v>
      </c>
      <c r="F11" s="12" t="s">
        <v>4</v>
      </c>
      <c r="G11" s="5">
        <v>3946</v>
      </c>
    </row>
    <row r="12" spans="1:7">
      <c r="A12" s="1">
        <v>9</v>
      </c>
      <c r="B12" s="4" t="s">
        <v>18</v>
      </c>
      <c r="C12" s="5">
        <v>4272</v>
      </c>
      <c r="D12" s="9"/>
      <c r="E12" s="5">
        <v>61</v>
      </c>
      <c r="F12" s="12" t="s">
        <v>4</v>
      </c>
      <c r="G12" s="5">
        <v>4355</v>
      </c>
    </row>
    <row r="13" spans="1:7">
      <c r="A13" s="1">
        <v>10</v>
      </c>
      <c r="B13" s="4" t="s">
        <v>15</v>
      </c>
      <c r="C13" s="5">
        <v>4266</v>
      </c>
      <c r="D13" s="9"/>
      <c r="E13" s="5">
        <v>62</v>
      </c>
      <c r="F13" s="12" t="s">
        <v>4</v>
      </c>
      <c r="G13" s="5">
        <v>4365</v>
      </c>
    </row>
    <row r="14" spans="1:7">
      <c r="A14" s="1">
        <v>11</v>
      </c>
      <c r="B14" s="12" t="s">
        <v>4</v>
      </c>
      <c r="C14" s="5">
        <v>0</v>
      </c>
      <c r="D14" s="9"/>
      <c r="E14" s="5">
        <v>63</v>
      </c>
      <c r="F14" s="12" t="s">
        <v>4</v>
      </c>
      <c r="G14" s="5">
        <v>4306</v>
      </c>
    </row>
    <row r="15" spans="1:7">
      <c r="A15" s="1">
        <v>12</v>
      </c>
      <c r="B15" s="12" t="s">
        <v>6</v>
      </c>
      <c r="C15" s="5">
        <v>842</v>
      </c>
      <c r="D15" s="9"/>
      <c r="E15" s="5">
        <v>64</v>
      </c>
      <c r="F15" s="12" t="s">
        <v>4</v>
      </c>
      <c r="G15" s="5">
        <v>3507</v>
      </c>
    </row>
    <row r="16" spans="1:7">
      <c r="A16" s="1">
        <v>13</v>
      </c>
      <c r="B16" s="12" t="s">
        <v>4</v>
      </c>
      <c r="C16" s="5">
        <v>4021</v>
      </c>
      <c r="D16" s="9"/>
      <c r="E16" s="5">
        <v>65</v>
      </c>
      <c r="F16" s="12" t="s">
        <v>4</v>
      </c>
      <c r="G16" s="5">
        <v>4013</v>
      </c>
    </row>
    <row r="17" spans="1:7">
      <c r="A17" s="1">
        <v>14</v>
      </c>
      <c r="B17" s="12" t="s">
        <v>4</v>
      </c>
      <c r="C17" s="5">
        <v>2872</v>
      </c>
      <c r="D17" s="9"/>
      <c r="E17" s="5">
        <v>66</v>
      </c>
      <c r="F17" s="12" t="s">
        <v>4</v>
      </c>
      <c r="G17" s="5">
        <v>2436</v>
      </c>
    </row>
    <row r="18" spans="1:7">
      <c r="A18" s="1">
        <v>15</v>
      </c>
      <c r="B18" s="12" t="s">
        <v>4</v>
      </c>
      <c r="C18" s="5">
        <v>2871</v>
      </c>
      <c r="D18" s="9"/>
      <c r="E18" s="5">
        <v>67</v>
      </c>
      <c r="F18" s="12" t="s">
        <v>4</v>
      </c>
      <c r="G18" s="5">
        <v>4244</v>
      </c>
    </row>
    <row r="19" spans="1:7">
      <c r="A19" s="1">
        <v>16</v>
      </c>
      <c r="B19" s="12" t="s">
        <v>4</v>
      </c>
      <c r="C19" s="5">
        <v>4051</v>
      </c>
      <c r="D19" s="9"/>
      <c r="E19" s="5">
        <v>68</v>
      </c>
      <c r="F19" s="12" t="s">
        <v>4</v>
      </c>
      <c r="G19" s="5">
        <v>3280</v>
      </c>
    </row>
    <row r="20" spans="1:7">
      <c r="A20" s="1">
        <v>17</v>
      </c>
      <c r="B20" s="4" t="s">
        <v>15</v>
      </c>
      <c r="C20" s="5">
        <v>3679</v>
      </c>
      <c r="D20" s="9"/>
      <c r="E20" s="5">
        <v>69</v>
      </c>
      <c r="F20" s="12" t="s">
        <v>4</v>
      </c>
      <c r="G20" s="5">
        <v>4302</v>
      </c>
    </row>
    <row r="21" spans="1:7">
      <c r="A21" s="1">
        <v>18</v>
      </c>
      <c r="B21" s="12" t="s">
        <v>9</v>
      </c>
      <c r="C21" s="5">
        <v>3268</v>
      </c>
      <c r="D21" s="9"/>
      <c r="E21" s="5">
        <v>70</v>
      </c>
      <c r="F21" s="12" t="s">
        <v>4</v>
      </c>
      <c r="G21" s="5">
        <v>4324</v>
      </c>
    </row>
    <row r="22" spans="1:7">
      <c r="A22" s="1">
        <v>19</v>
      </c>
      <c r="B22" s="12" t="s">
        <v>9</v>
      </c>
      <c r="C22" s="5">
        <v>2379</v>
      </c>
      <c r="D22" s="9"/>
      <c r="E22" s="5">
        <v>71</v>
      </c>
      <c r="F22" s="12" t="s">
        <v>4</v>
      </c>
      <c r="G22" s="5">
        <v>3798</v>
      </c>
    </row>
    <row r="23" spans="1:7">
      <c r="A23" s="1">
        <v>20</v>
      </c>
      <c r="B23" s="12" t="s">
        <v>10</v>
      </c>
      <c r="C23" s="5">
        <v>4455</v>
      </c>
      <c r="D23" s="9"/>
      <c r="E23" s="5">
        <v>72</v>
      </c>
      <c r="F23" s="12" t="s">
        <v>4</v>
      </c>
      <c r="G23" s="5">
        <v>4184</v>
      </c>
    </row>
    <row r="24" spans="1:7">
      <c r="A24" s="1">
        <v>21</v>
      </c>
      <c r="B24" s="12" t="s">
        <v>10</v>
      </c>
      <c r="C24" s="5">
        <v>3846</v>
      </c>
      <c r="D24" s="9"/>
      <c r="E24" s="5">
        <v>73</v>
      </c>
      <c r="F24" s="13" t="s">
        <v>8</v>
      </c>
      <c r="G24" s="5">
        <v>5051</v>
      </c>
    </row>
    <row r="25" spans="1:7">
      <c r="A25" s="1">
        <v>22</v>
      </c>
      <c r="B25" s="12" t="s">
        <v>10</v>
      </c>
      <c r="C25" s="5">
        <v>4264</v>
      </c>
      <c r="D25" s="9"/>
      <c r="E25" s="5">
        <v>74</v>
      </c>
      <c r="F25" s="12" t="s">
        <v>4</v>
      </c>
      <c r="G25" s="5">
        <v>4345</v>
      </c>
    </row>
    <row r="26" spans="1:7">
      <c r="A26" s="1">
        <v>23</v>
      </c>
      <c r="B26" s="12" t="s">
        <v>10</v>
      </c>
      <c r="C26" s="5">
        <v>4455</v>
      </c>
      <c r="D26" s="9"/>
      <c r="E26" s="5">
        <v>75</v>
      </c>
      <c r="F26" s="12" t="s">
        <v>4</v>
      </c>
      <c r="G26" s="5">
        <v>3466</v>
      </c>
    </row>
    <row r="27" spans="1:7">
      <c r="A27" s="1">
        <v>24</v>
      </c>
      <c r="B27" s="12" t="s">
        <v>9</v>
      </c>
      <c r="C27" s="5">
        <v>2937</v>
      </c>
      <c r="D27" s="9"/>
      <c r="E27" s="5">
        <v>76</v>
      </c>
      <c r="F27" s="12" t="s">
        <v>4</v>
      </c>
      <c r="G27" s="5">
        <v>4213</v>
      </c>
    </row>
    <row r="28" spans="1:7">
      <c r="A28" s="1">
        <v>25</v>
      </c>
      <c r="B28" s="12" t="s">
        <v>5</v>
      </c>
      <c r="C28" s="5">
        <v>2888</v>
      </c>
      <c r="D28" s="9"/>
      <c r="E28" s="5">
        <v>77</v>
      </c>
      <c r="F28" s="14" t="s">
        <v>13</v>
      </c>
      <c r="G28" s="5">
        <v>5626</v>
      </c>
    </row>
    <row r="29" spans="1:7" ht="15.75" thickBot="1">
      <c r="A29" s="1">
        <v>26</v>
      </c>
      <c r="B29" s="12" t="s">
        <v>24</v>
      </c>
      <c r="C29" s="5">
        <v>2443</v>
      </c>
      <c r="D29" s="9"/>
      <c r="E29" s="7"/>
      <c r="G29" s="21">
        <f>SUM(G4:G28)</f>
        <v>96649</v>
      </c>
    </row>
    <row r="30" spans="1:7" ht="15.75" thickBot="1">
      <c r="A30" s="1">
        <v>27</v>
      </c>
      <c r="B30" s="12" t="s">
        <v>12</v>
      </c>
      <c r="C30" s="5">
        <v>4133</v>
      </c>
      <c r="D30" s="9"/>
      <c r="E30" s="7"/>
      <c r="F30" s="22" t="s">
        <v>17</v>
      </c>
      <c r="G30" s="18">
        <f>G29+C56</f>
        <v>291935</v>
      </c>
    </row>
    <row r="31" spans="1:7">
      <c r="A31" s="1">
        <v>28</v>
      </c>
      <c r="B31" s="12" t="s">
        <v>7</v>
      </c>
      <c r="C31" s="5">
        <v>0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4039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4405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3910</v>
      </c>
      <c r="D34" s="9"/>
      <c r="E34" s="9"/>
      <c r="F34" s="9"/>
      <c r="G34" s="9"/>
    </row>
    <row r="35" spans="1:7">
      <c r="A35" s="1">
        <v>32</v>
      </c>
      <c r="B35" s="12" t="s">
        <v>10</v>
      </c>
      <c r="C35" s="5">
        <v>4214</v>
      </c>
      <c r="D35" s="9"/>
      <c r="E35" s="9"/>
      <c r="F35" s="9"/>
      <c r="G35" s="9"/>
    </row>
    <row r="36" spans="1:7">
      <c r="A36" s="1">
        <v>33</v>
      </c>
      <c r="B36" s="12" t="s">
        <v>4</v>
      </c>
      <c r="C36" s="5">
        <v>3894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3905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3590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6346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6048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6265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4285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4045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3794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4255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3948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5626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4302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4051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3670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4146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4302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4255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4271</v>
      </c>
      <c r="D54" s="9"/>
      <c r="E54" s="7"/>
      <c r="F54" s="15"/>
      <c r="G54" s="7"/>
    </row>
    <row r="55" spans="1:7">
      <c r="A55" s="1">
        <v>52</v>
      </c>
      <c r="B55" s="4" t="s">
        <v>14</v>
      </c>
      <c r="C55" s="5">
        <v>4937</v>
      </c>
      <c r="D55" s="9"/>
      <c r="E55" s="9"/>
      <c r="F55" s="9"/>
      <c r="G55" s="9"/>
    </row>
    <row r="56" spans="1:7">
      <c r="C56" s="9">
        <f>SUM(C4:C55)</f>
        <v>195286</v>
      </c>
      <c r="D56" s="9"/>
      <c r="E56" s="9"/>
      <c r="F56" s="9"/>
      <c r="G56" s="9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F17" sqref="F17"/>
    </sheetView>
  </sheetViews>
  <sheetFormatPr defaultRowHeight="15"/>
  <cols>
    <col min="1" max="1" width="3.7109375" customWidth="1"/>
    <col min="2" max="2" width="23.28515625" customWidth="1"/>
    <col min="5" max="5" width="4.42578125" customWidth="1"/>
    <col min="6" max="6" width="22.42578125" bestFit="1" customWidth="1"/>
  </cols>
  <sheetData>
    <row r="1" spans="1:8">
      <c r="A1" s="16"/>
      <c r="B1" s="9" t="s">
        <v>25</v>
      </c>
      <c r="C1" s="9"/>
      <c r="D1" s="9"/>
      <c r="E1" s="9"/>
    </row>
    <row r="2" spans="1:8">
      <c r="C2" s="9"/>
      <c r="D2" s="9"/>
      <c r="E2" s="9"/>
      <c r="F2" s="9"/>
      <c r="G2" s="9"/>
    </row>
    <row r="3" spans="1:8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8">
      <c r="A4" s="1">
        <v>1</v>
      </c>
      <c r="B4" s="12" t="s">
        <v>4</v>
      </c>
      <c r="C4" s="5">
        <v>3665</v>
      </c>
      <c r="D4" s="9"/>
      <c r="E4" s="5">
        <v>53</v>
      </c>
      <c r="F4" s="12" t="s">
        <v>4</v>
      </c>
      <c r="G4" s="5">
        <v>3789</v>
      </c>
      <c r="H4">
        <f>ROUND((G4*90/100),0)</f>
        <v>3410</v>
      </c>
    </row>
    <row r="5" spans="1:8">
      <c r="A5" s="1">
        <v>2</v>
      </c>
      <c r="B5" s="12" t="s">
        <v>4</v>
      </c>
      <c r="C5" s="5">
        <v>4178</v>
      </c>
      <c r="D5" s="9"/>
      <c r="E5" s="5">
        <v>54</v>
      </c>
      <c r="F5" s="12" t="s">
        <v>4</v>
      </c>
      <c r="G5" s="5">
        <v>0</v>
      </c>
    </row>
    <row r="6" spans="1:8">
      <c r="A6" s="1">
        <v>3</v>
      </c>
      <c r="B6" s="12" t="s">
        <v>4</v>
      </c>
      <c r="C6" s="5">
        <v>0</v>
      </c>
      <c r="D6" s="9"/>
      <c r="E6" s="5">
        <v>55</v>
      </c>
      <c r="F6" s="12" t="s">
        <v>4</v>
      </c>
      <c r="G6" s="5">
        <v>4358</v>
      </c>
    </row>
    <row r="7" spans="1:8">
      <c r="A7" s="1">
        <v>4</v>
      </c>
      <c r="B7" s="12" t="s">
        <v>4</v>
      </c>
      <c r="C7" s="5">
        <v>2435</v>
      </c>
      <c r="D7" s="9"/>
      <c r="E7" s="5">
        <v>56</v>
      </c>
      <c r="F7" s="12" t="s">
        <v>4</v>
      </c>
      <c r="G7" s="5">
        <v>2796</v>
      </c>
    </row>
    <row r="8" spans="1:8">
      <c r="A8" s="1">
        <v>5</v>
      </c>
      <c r="B8" s="12" t="s">
        <v>4</v>
      </c>
      <c r="C8" s="5">
        <v>4194</v>
      </c>
      <c r="D8" s="9"/>
      <c r="E8" s="5">
        <v>57</v>
      </c>
      <c r="F8" s="12" t="s">
        <v>4</v>
      </c>
      <c r="G8" s="5">
        <v>4212</v>
      </c>
    </row>
    <row r="9" spans="1:8">
      <c r="A9" s="1">
        <v>6</v>
      </c>
      <c r="B9" s="12" t="s">
        <v>4</v>
      </c>
      <c r="C9" s="5">
        <v>4365</v>
      </c>
      <c r="D9" s="9"/>
      <c r="E9" s="5">
        <v>58</v>
      </c>
      <c r="F9" s="12" t="s">
        <v>4</v>
      </c>
      <c r="G9" s="5">
        <v>4297</v>
      </c>
    </row>
    <row r="10" spans="1:8">
      <c r="A10" s="1">
        <v>7</v>
      </c>
      <c r="B10" s="4" t="s">
        <v>16</v>
      </c>
      <c r="C10" s="5">
        <v>5307</v>
      </c>
      <c r="D10" s="9"/>
      <c r="E10" s="5">
        <v>59</v>
      </c>
      <c r="F10" s="12" t="s">
        <v>4</v>
      </c>
      <c r="G10" s="5">
        <v>4061</v>
      </c>
    </row>
    <row r="11" spans="1:8">
      <c r="A11" s="1">
        <v>8</v>
      </c>
      <c r="B11" s="12" t="s">
        <v>4</v>
      </c>
      <c r="C11" s="5">
        <v>2986</v>
      </c>
      <c r="D11" s="9"/>
      <c r="E11" s="5">
        <v>60</v>
      </c>
      <c r="F11" s="12" t="s">
        <v>4</v>
      </c>
      <c r="G11" s="5">
        <v>4114</v>
      </c>
    </row>
    <row r="12" spans="1:8">
      <c r="A12" s="1">
        <v>9</v>
      </c>
      <c r="B12" s="4" t="s">
        <v>18</v>
      </c>
      <c r="C12" s="5">
        <v>4272</v>
      </c>
      <c r="D12" s="9"/>
      <c r="E12" s="5">
        <v>61</v>
      </c>
      <c r="F12" s="12" t="s">
        <v>4</v>
      </c>
      <c r="G12" s="5">
        <v>4090</v>
      </c>
    </row>
    <row r="13" spans="1:8">
      <c r="A13" s="1">
        <v>10</v>
      </c>
      <c r="B13" s="4" t="s">
        <v>15</v>
      </c>
      <c r="C13" s="5">
        <v>4260</v>
      </c>
      <c r="D13" s="9"/>
      <c r="E13" s="5">
        <v>62</v>
      </c>
      <c r="F13" s="12" t="s">
        <v>4</v>
      </c>
      <c r="G13" s="5">
        <v>4171</v>
      </c>
    </row>
    <row r="14" spans="1:8">
      <c r="A14" s="1">
        <v>11</v>
      </c>
      <c r="B14" s="12" t="s">
        <v>4</v>
      </c>
      <c r="C14" s="5">
        <v>0</v>
      </c>
      <c r="D14" s="9"/>
      <c r="E14" s="5">
        <v>63</v>
      </c>
      <c r="F14" s="12" t="s">
        <v>4</v>
      </c>
      <c r="G14" s="5">
        <v>3507</v>
      </c>
    </row>
    <row r="15" spans="1:8">
      <c r="A15" s="1">
        <v>12</v>
      </c>
      <c r="B15" s="12" t="s">
        <v>6</v>
      </c>
      <c r="C15" s="5">
        <v>907</v>
      </c>
      <c r="D15" s="9"/>
      <c r="E15" s="5">
        <v>64</v>
      </c>
      <c r="F15" s="12" t="s">
        <v>4</v>
      </c>
      <c r="G15" s="5">
        <v>4324</v>
      </c>
    </row>
    <row r="16" spans="1:8">
      <c r="A16" s="1">
        <v>13</v>
      </c>
      <c r="B16" s="12" t="s">
        <v>4</v>
      </c>
      <c r="C16" s="5">
        <v>4365</v>
      </c>
      <c r="D16" s="9"/>
      <c r="E16" s="5">
        <v>65</v>
      </c>
      <c r="F16" s="12" t="s">
        <v>4</v>
      </c>
      <c r="G16" s="5">
        <v>2301</v>
      </c>
    </row>
    <row r="17" spans="1:7">
      <c r="A17" s="1">
        <v>14</v>
      </c>
      <c r="B17" s="12" t="s">
        <v>4</v>
      </c>
      <c r="C17" s="5">
        <v>4365</v>
      </c>
      <c r="D17" s="9"/>
      <c r="E17" s="5">
        <v>66</v>
      </c>
      <c r="F17" s="12" t="s">
        <v>4</v>
      </c>
      <c r="G17" s="5">
        <v>4244</v>
      </c>
    </row>
    <row r="18" spans="1:7">
      <c r="A18" s="1">
        <v>15</v>
      </c>
      <c r="B18" s="12" t="s">
        <v>4</v>
      </c>
      <c r="C18" s="5">
        <v>2747</v>
      </c>
      <c r="D18" s="9"/>
      <c r="E18" s="5">
        <v>67</v>
      </c>
      <c r="F18" s="12" t="s">
        <v>4</v>
      </c>
      <c r="G18" s="5">
        <v>2788</v>
      </c>
    </row>
    <row r="19" spans="1:7">
      <c r="A19" s="1">
        <v>16</v>
      </c>
      <c r="B19" s="12" t="s">
        <v>4</v>
      </c>
      <c r="C19" s="5">
        <v>3036</v>
      </c>
      <c r="D19" s="9"/>
      <c r="E19" s="5">
        <v>68</v>
      </c>
      <c r="F19" s="12" t="s">
        <v>4</v>
      </c>
      <c r="G19" s="5">
        <v>4021</v>
      </c>
    </row>
    <row r="20" spans="1:7">
      <c r="A20" s="1">
        <v>17</v>
      </c>
      <c r="B20" s="12" t="s">
        <v>4</v>
      </c>
      <c r="C20" s="5">
        <v>4365</v>
      </c>
      <c r="D20" s="9"/>
      <c r="E20" s="5">
        <v>69</v>
      </c>
      <c r="F20" s="12" t="s">
        <v>4</v>
      </c>
      <c r="G20" s="5">
        <v>4324</v>
      </c>
    </row>
    <row r="21" spans="1:7">
      <c r="A21" s="1">
        <v>18</v>
      </c>
      <c r="B21" s="4" t="s">
        <v>15</v>
      </c>
      <c r="C21" s="5">
        <v>3679</v>
      </c>
      <c r="D21" s="9"/>
      <c r="E21" s="5">
        <v>70</v>
      </c>
      <c r="F21" s="12" t="s">
        <v>4</v>
      </c>
      <c r="G21" s="5">
        <v>4424</v>
      </c>
    </row>
    <row r="22" spans="1:7">
      <c r="A22" s="1">
        <v>19</v>
      </c>
      <c r="B22" s="12" t="s">
        <v>9</v>
      </c>
      <c r="C22" s="5">
        <v>2965</v>
      </c>
      <c r="D22" s="9"/>
      <c r="E22" s="5">
        <v>71</v>
      </c>
      <c r="F22" s="12" t="s">
        <v>4</v>
      </c>
      <c r="G22" s="5">
        <v>4306</v>
      </c>
    </row>
    <row r="23" spans="1:7">
      <c r="A23" s="1">
        <v>20</v>
      </c>
      <c r="B23" s="12" t="s">
        <v>9</v>
      </c>
      <c r="C23" s="5">
        <v>2482</v>
      </c>
      <c r="D23" s="9"/>
      <c r="E23" s="5">
        <v>72</v>
      </c>
      <c r="F23" s="13" t="s">
        <v>8</v>
      </c>
      <c r="G23" s="5">
        <v>5634</v>
      </c>
    </row>
    <row r="24" spans="1:7">
      <c r="A24" s="1">
        <v>21</v>
      </c>
      <c r="B24" s="12" t="s">
        <v>10</v>
      </c>
      <c r="C24" s="5">
        <v>4420</v>
      </c>
      <c r="D24" s="9"/>
      <c r="E24" s="5">
        <v>73</v>
      </c>
      <c r="F24" s="12" t="s">
        <v>4</v>
      </c>
      <c r="G24" s="5">
        <v>4345</v>
      </c>
    </row>
    <row r="25" spans="1:7">
      <c r="A25" s="1">
        <v>22</v>
      </c>
      <c r="B25" s="12" t="s">
        <v>10</v>
      </c>
      <c r="C25" s="5">
        <v>3986</v>
      </c>
      <c r="D25" s="9"/>
      <c r="E25" s="5">
        <v>74</v>
      </c>
      <c r="F25" s="12" t="s">
        <v>4</v>
      </c>
      <c r="G25" s="5">
        <v>3466</v>
      </c>
    </row>
    <row r="26" spans="1:7">
      <c r="A26" s="1">
        <v>23</v>
      </c>
      <c r="B26" s="12" t="s">
        <v>10</v>
      </c>
      <c r="C26" s="5">
        <v>4836</v>
      </c>
      <c r="D26" s="9"/>
      <c r="E26" s="5">
        <v>75</v>
      </c>
      <c r="F26" s="12" t="s">
        <v>4</v>
      </c>
      <c r="G26" s="5">
        <v>4355</v>
      </c>
    </row>
    <row r="27" spans="1:7">
      <c r="A27" s="1">
        <v>24</v>
      </c>
      <c r="B27" s="12" t="s">
        <v>10</v>
      </c>
      <c r="C27" s="5">
        <v>4064</v>
      </c>
      <c r="D27" s="9"/>
      <c r="E27" s="5">
        <v>76</v>
      </c>
      <c r="F27" s="14" t="s">
        <v>13</v>
      </c>
      <c r="G27" s="5">
        <v>5500</v>
      </c>
    </row>
    <row r="28" spans="1:7">
      <c r="A28" s="1">
        <v>25</v>
      </c>
      <c r="B28" s="12" t="s">
        <v>9</v>
      </c>
      <c r="C28" s="5">
        <v>2798</v>
      </c>
      <c r="D28" s="9"/>
      <c r="E28" s="7"/>
      <c r="F28" s="15"/>
      <c r="G28" s="20">
        <f>SUM(G4:G27)</f>
        <v>93427</v>
      </c>
    </row>
    <row r="29" spans="1:7">
      <c r="A29" s="1">
        <v>26</v>
      </c>
      <c r="B29" s="12" t="s">
        <v>5</v>
      </c>
      <c r="C29" s="5">
        <v>3041</v>
      </c>
      <c r="D29" s="9"/>
      <c r="E29" s="7"/>
      <c r="F29" s="14" t="s">
        <v>17</v>
      </c>
      <c r="G29" s="5">
        <f>C56+G28</f>
        <v>291919</v>
      </c>
    </row>
    <row r="30" spans="1:7">
      <c r="A30" s="1">
        <v>27</v>
      </c>
      <c r="B30" s="12" t="s">
        <v>24</v>
      </c>
      <c r="C30" s="5">
        <v>2443</v>
      </c>
      <c r="D30" s="9"/>
      <c r="E30" s="7"/>
      <c r="F30" s="17"/>
      <c r="G30" s="17"/>
    </row>
    <row r="31" spans="1:7">
      <c r="A31" s="1">
        <v>28</v>
      </c>
      <c r="B31" s="12" t="s">
        <v>12</v>
      </c>
      <c r="C31" s="5">
        <v>4455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0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4254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4360</v>
      </c>
      <c r="D34" s="9"/>
      <c r="E34" s="9"/>
      <c r="F34" s="9"/>
      <c r="G34" s="9"/>
    </row>
    <row r="35" spans="1:7">
      <c r="A35" s="1">
        <v>32</v>
      </c>
      <c r="B35" s="12" t="s">
        <v>7</v>
      </c>
      <c r="C35" s="5">
        <v>3910</v>
      </c>
      <c r="D35" s="9"/>
      <c r="E35" s="9"/>
      <c r="F35" s="9"/>
      <c r="G35" s="9"/>
    </row>
    <row r="36" spans="1:7">
      <c r="A36" s="1">
        <v>33</v>
      </c>
      <c r="B36" s="12" t="s">
        <v>10</v>
      </c>
      <c r="C36" s="5">
        <v>4091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4500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3689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6313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6265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6265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4346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4255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4019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4154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5414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4365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4346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4365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4090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4255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4227</v>
      </c>
      <c r="D53" s="9"/>
      <c r="E53" s="7"/>
      <c r="F53" s="15"/>
      <c r="G53" s="7"/>
    </row>
    <row r="54" spans="1:7">
      <c r="A54" s="1">
        <v>51</v>
      </c>
      <c r="B54" s="4" t="s">
        <v>14</v>
      </c>
      <c r="C54" s="5">
        <v>4723</v>
      </c>
      <c r="D54" s="9"/>
      <c r="E54" s="7"/>
      <c r="F54" s="15"/>
      <c r="G54" s="7"/>
    </row>
    <row r="55" spans="1:7">
      <c r="A55" s="1">
        <v>52</v>
      </c>
      <c r="B55" s="12" t="s">
        <v>4</v>
      </c>
      <c r="C55" s="5">
        <v>3415</v>
      </c>
      <c r="D55" s="9"/>
      <c r="E55" s="9"/>
      <c r="F55" s="9"/>
      <c r="G55" s="9"/>
    </row>
    <row r="56" spans="1:7">
      <c r="C56" s="9">
        <f>SUM(C4:C55)</f>
        <v>198492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G1048576"/>
    </sheetView>
  </sheetViews>
  <sheetFormatPr defaultRowHeight="15"/>
  <cols>
    <col min="1" max="1" width="3.7109375" customWidth="1"/>
    <col min="2" max="2" width="23.28515625" customWidth="1"/>
    <col min="5" max="5" width="4.42578125" customWidth="1"/>
    <col min="6" max="6" width="22.42578125" bestFit="1" customWidth="1"/>
  </cols>
  <sheetData>
    <row r="1" spans="1:7">
      <c r="A1" s="16"/>
      <c r="B1" s="9" t="s">
        <v>23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12" t="s">
        <v>4</v>
      </c>
      <c r="C4" s="5">
        <v>4355</v>
      </c>
      <c r="D4" s="9"/>
      <c r="E4" s="5">
        <v>53</v>
      </c>
      <c r="F4" s="12" t="s">
        <v>4</v>
      </c>
      <c r="G4" s="5">
        <v>3858</v>
      </c>
    </row>
    <row r="5" spans="1:7">
      <c r="A5" s="1">
        <v>2</v>
      </c>
      <c r="B5" s="12" t="s">
        <v>4</v>
      </c>
      <c r="C5" s="5">
        <v>4346</v>
      </c>
      <c r="D5" s="9"/>
      <c r="E5" s="5">
        <v>54</v>
      </c>
      <c r="F5" s="12" t="s">
        <v>4</v>
      </c>
      <c r="G5" s="5">
        <v>3260</v>
      </c>
    </row>
    <row r="6" spans="1:7">
      <c r="A6" s="1">
        <v>3</v>
      </c>
      <c r="B6" s="12" t="s">
        <v>4</v>
      </c>
      <c r="C6" s="5">
        <v>3195</v>
      </c>
      <c r="D6" s="9"/>
      <c r="E6" s="5">
        <v>55</v>
      </c>
      <c r="F6" s="12" t="s">
        <v>4</v>
      </c>
      <c r="G6" s="5">
        <v>4358</v>
      </c>
    </row>
    <row r="7" spans="1:7">
      <c r="A7" s="1">
        <v>4</v>
      </c>
      <c r="B7" s="12" t="s">
        <v>4</v>
      </c>
      <c r="C7" s="5">
        <v>3365</v>
      </c>
      <c r="D7" s="9"/>
      <c r="E7" s="5">
        <v>56</v>
      </c>
      <c r="F7" s="12" t="s">
        <v>4</v>
      </c>
      <c r="G7" s="5">
        <v>2763</v>
      </c>
    </row>
    <row r="8" spans="1:7">
      <c r="A8" s="1">
        <v>5</v>
      </c>
      <c r="B8" s="12" t="s">
        <v>4</v>
      </c>
      <c r="C8" s="5">
        <v>3363</v>
      </c>
      <c r="D8" s="9"/>
      <c r="E8" s="5">
        <v>57</v>
      </c>
      <c r="F8" s="12" t="s">
        <v>4</v>
      </c>
      <c r="G8" s="5">
        <v>4212</v>
      </c>
    </row>
    <row r="9" spans="1:7">
      <c r="A9" s="1">
        <v>6</v>
      </c>
      <c r="B9" s="12" t="s">
        <v>4</v>
      </c>
      <c r="C9" s="5">
        <v>4365</v>
      </c>
      <c r="D9" s="9"/>
      <c r="E9" s="5">
        <v>58</v>
      </c>
      <c r="F9" s="12" t="s">
        <v>4</v>
      </c>
      <c r="G9" s="5">
        <v>4297</v>
      </c>
    </row>
    <row r="10" spans="1:7">
      <c r="A10" s="1">
        <v>7</v>
      </c>
      <c r="B10" s="4" t="s">
        <v>16</v>
      </c>
      <c r="C10" s="5">
        <v>5069</v>
      </c>
      <c r="D10" s="9"/>
      <c r="E10" s="5">
        <v>59</v>
      </c>
      <c r="F10" s="12" t="s">
        <v>4</v>
      </c>
      <c r="G10" s="5">
        <v>4165</v>
      </c>
    </row>
    <row r="11" spans="1:7">
      <c r="A11" s="1">
        <v>8</v>
      </c>
      <c r="B11" s="12" t="s">
        <v>4</v>
      </c>
      <c r="C11" s="5">
        <v>2986</v>
      </c>
      <c r="D11" s="9"/>
      <c r="E11" s="5">
        <v>60</v>
      </c>
      <c r="F11" s="12" t="s">
        <v>4</v>
      </c>
      <c r="G11" s="5">
        <v>4355</v>
      </c>
    </row>
    <row r="12" spans="1:7">
      <c r="A12" s="1">
        <v>9</v>
      </c>
      <c r="B12" s="4" t="s">
        <v>18</v>
      </c>
      <c r="C12" s="5">
        <v>4272</v>
      </c>
      <c r="D12" s="9"/>
      <c r="E12" s="5">
        <v>61</v>
      </c>
      <c r="F12" s="12" t="s">
        <v>4</v>
      </c>
      <c r="G12" s="5">
        <v>4365</v>
      </c>
    </row>
    <row r="13" spans="1:7">
      <c r="A13" s="1">
        <v>10</v>
      </c>
      <c r="B13" s="4" t="s">
        <v>15</v>
      </c>
      <c r="C13" s="5">
        <v>4260</v>
      </c>
      <c r="D13" s="9"/>
      <c r="E13" s="5">
        <v>62</v>
      </c>
      <c r="F13" s="12" t="s">
        <v>4</v>
      </c>
      <c r="G13" s="5">
        <v>4306</v>
      </c>
    </row>
    <row r="14" spans="1:7">
      <c r="A14" s="1">
        <v>11</v>
      </c>
      <c r="B14" s="12" t="s">
        <v>4</v>
      </c>
      <c r="C14" s="5">
        <v>3205</v>
      </c>
      <c r="D14" s="9"/>
      <c r="E14" s="5">
        <v>63</v>
      </c>
      <c r="F14" s="12" t="s">
        <v>4</v>
      </c>
      <c r="G14" s="5">
        <v>3507</v>
      </c>
    </row>
    <row r="15" spans="1:7">
      <c r="A15" s="1">
        <v>12</v>
      </c>
      <c r="B15" s="12" t="s">
        <v>6</v>
      </c>
      <c r="C15" s="5">
        <v>943</v>
      </c>
      <c r="D15" s="9"/>
      <c r="E15" s="5">
        <v>64</v>
      </c>
      <c r="F15" s="12" t="s">
        <v>4</v>
      </c>
      <c r="G15" s="5">
        <v>4324</v>
      </c>
    </row>
    <row r="16" spans="1:7">
      <c r="A16" s="1">
        <v>13</v>
      </c>
      <c r="B16" s="12" t="s">
        <v>4</v>
      </c>
      <c r="C16" s="5">
        <v>4365</v>
      </c>
      <c r="D16" s="9"/>
      <c r="E16" s="5">
        <v>65</v>
      </c>
      <c r="F16" s="12" t="s">
        <v>4</v>
      </c>
      <c r="G16" s="5">
        <v>2436</v>
      </c>
    </row>
    <row r="17" spans="1:7">
      <c r="A17" s="1">
        <v>14</v>
      </c>
      <c r="B17" s="12" t="s">
        <v>4</v>
      </c>
      <c r="C17" s="5">
        <v>4365</v>
      </c>
      <c r="D17" s="9"/>
      <c r="E17" s="5">
        <v>66</v>
      </c>
      <c r="F17" s="12" t="s">
        <v>4</v>
      </c>
      <c r="G17" s="5">
        <v>4244</v>
      </c>
    </row>
    <row r="18" spans="1:7">
      <c r="A18" s="1">
        <v>15</v>
      </c>
      <c r="B18" s="12" t="s">
        <v>4</v>
      </c>
      <c r="C18" s="5">
        <v>2974</v>
      </c>
      <c r="D18" s="9"/>
      <c r="E18" s="5">
        <v>67</v>
      </c>
      <c r="F18" s="12" t="s">
        <v>4</v>
      </c>
      <c r="G18" s="5">
        <v>2296</v>
      </c>
    </row>
    <row r="19" spans="1:7">
      <c r="A19" s="1">
        <v>16</v>
      </c>
      <c r="B19" s="12" t="s">
        <v>4</v>
      </c>
      <c r="C19" s="5">
        <v>2968</v>
      </c>
      <c r="D19" s="9"/>
      <c r="E19" s="5">
        <v>68</v>
      </c>
      <c r="F19" s="12" t="s">
        <v>4</v>
      </c>
      <c r="G19" s="5">
        <v>4365</v>
      </c>
    </row>
    <row r="20" spans="1:7">
      <c r="A20" s="1">
        <v>17</v>
      </c>
      <c r="B20" s="12" t="s">
        <v>4</v>
      </c>
      <c r="C20" s="5">
        <v>4365</v>
      </c>
      <c r="D20" s="9"/>
      <c r="E20" s="5">
        <v>69</v>
      </c>
      <c r="F20" s="12" t="s">
        <v>4</v>
      </c>
      <c r="G20" s="5">
        <v>4052</v>
      </c>
    </row>
    <row r="21" spans="1:7">
      <c r="A21" s="1">
        <v>18</v>
      </c>
      <c r="B21" s="4" t="s">
        <v>15</v>
      </c>
      <c r="C21" s="5">
        <v>3412</v>
      </c>
      <c r="D21" s="9"/>
      <c r="E21" s="5">
        <v>70</v>
      </c>
      <c r="F21" s="12" t="s">
        <v>4</v>
      </c>
      <c r="G21" s="5">
        <v>4459</v>
      </c>
    </row>
    <row r="22" spans="1:7">
      <c r="A22" s="1">
        <v>19</v>
      </c>
      <c r="B22" s="12" t="s">
        <v>9</v>
      </c>
      <c r="C22" s="5">
        <v>3268</v>
      </c>
      <c r="D22" s="9"/>
      <c r="E22" s="5">
        <v>71</v>
      </c>
      <c r="F22" s="12" t="s">
        <v>4</v>
      </c>
      <c r="G22" s="5">
        <v>4306</v>
      </c>
    </row>
    <row r="23" spans="1:7">
      <c r="A23" s="1">
        <v>20</v>
      </c>
      <c r="B23" s="12" t="s">
        <v>9</v>
      </c>
      <c r="C23" s="5">
        <v>2482</v>
      </c>
      <c r="D23" s="9"/>
      <c r="E23" s="5">
        <v>72</v>
      </c>
      <c r="F23" s="13" t="s">
        <v>8</v>
      </c>
      <c r="G23" s="5">
        <v>5626</v>
      </c>
    </row>
    <row r="24" spans="1:7">
      <c r="A24" s="1">
        <v>21</v>
      </c>
      <c r="B24" s="12" t="s">
        <v>10</v>
      </c>
      <c r="C24" s="5">
        <v>4455</v>
      </c>
      <c r="D24" s="9"/>
      <c r="E24" s="5">
        <v>73</v>
      </c>
      <c r="F24" s="12" t="s">
        <v>4</v>
      </c>
      <c r="G24" s="5">
        <v>4241</v>
      </c>
    </row>
    <row r="25" spans="1:7">
      <c r="A25" s="1">
        <v>22</v>
      </c>
      <c r="B25" s="12" t="s">
        <v>10</v>
      </c>
      <c r="C25" s="5">
        <v>4154</v>
      </c>
      <c r="D25" s="9"/>
      <c r="E25" s="5">
        <v>74</v>
      </c>
      <c r="F25" s="12" t="s">
        <v>4</v>
      </c>
      <c r="G25" s="5">
        <v>3466</v>
      </c>
    </row>
    <row r="26" spans="1:7">
      <c r="A26" s="1">
        <v>23</v>
      </c>
      <c r="B26" s="12" t="s">
        <v>10</v>
      </c>
      <c r="C26" s="5">
        <v>4723</v>
      </c>
      <c r="D26" s="9"/>
      <c r="E26" s="5">
        <v>75</v>
      </c>
      <c r="F26" s="12" t="s">
        <v>4</v>
      </c>
      <c r="G26" s="5">
        <v>4355</v>
      </c>
    </row>
    <row r="27" spans="1:7">
      <c r="A27" s="1">
        <v>24</v>
      </c>
      <c r="B27" s="12" t="s">
        <v>10</v>
      </c>
      <c r="C27" s="5">
        <v>4455</v>
      </c>
      <c r="D27" s="9"/>
      <c r="E27" s="5">
        <v>76</v>
      </c>
      <c r="F27" s="14" t="s">
        <v>13</v>
      </c>
      <c r="G27" s="5">
        <v>5626</v>
      </c>
    </row>
    <row r="28" spans="1:7">
      <c r="A28" s="1">
        <v>25</v>
      </c>
      <c r="B28" s="12" t="s">
        <v>9</v>
      </c>
      <c r="C28" s="5">
        <v>2502</v>
      </c>
      <c r="D28" s="9"/>
      <c r="E28" s="7"/>
      <c r="F28" s="15"/>
      <c r="G28" s="20">
        <f>SUM(G4:G27)</f>
        <v>97242</v>
      </c>
    </row>
    <row r="29" spans="1:7">
      <c r="A29" s="1">
        <v>26</v>
      </c>
      <c r="B29" s="12" t="s">
        <v>5</v>
      </c>
      <c r="C29" s="5">
        <v>3116</v>
      </c>
      <c r="D29" s="9"/>
      <c r="E29" s="7"/>
      <c r="F29" s="14" t="s">
        <v>17</v>
      </c>
      <c r="G29" s="5">
        <f>C56+G28</f>
        <v>302487</v>
      </c>
    </row>
    <row r="30" spans="1:7">
      <c r="A30" s="1">
        <v>27</v>
      </c>
      <c r="B30" s="12" t="s">
        <v>24</v>
      </c>
      <c r="C30" s="5">
        <v>1832</v>
      </c>
      <c r="D30" s="9"/>
      <c r="E30" s="7"/>
      <c r="F30" s="17"/>
      <c r="G30" s="17"/>
    </row>
    <row r="31" spans="1:7">
      <c r="A31" s="1">
        <v>28</v>
      </c>
      <c r="B31" s="12" t="s">
        <v>12</v>
      </c>
      <c r="C31" s="5">
        <v>4455</v>
      </c>
      <c r="D31" s="9"/>
      <c r="E31" s="7"/>
      <c r="F31" s="15"/>
      <c r="G31" s="7"/>
    </row>
    <row r="32" spans="1:7">
      <c r="A32" s="1">
        <v>29</v>
      </c>
      <c r="B32" s="12" t="s">
        <v>7</v>
      </c>
      <c r="C32" s="5">
        <v>0</v>
      </c>
      <c r="D32" s="9"/>
      <c r="E32" s="9"/>
      <c r="F32" s="9"/>
      <c r="G32" s="9"/>
    </row>
    <row r="33" spans="1:7">
      <c r="A33" s="1">
        <v>30</v>
      </c>
      <c r="B33" s="12" t="s">
        <v>7</v>
      </c>
      <c r="C33" s="5">
        <v>4433</v>
      </c>
      <c r="D33" s="9"/>
      <c r="E33" s="9"/>
      <c r="F33" s="9"/>
      <c r="G33" s="9"/>
    </row>
    <row r="34" spans="1:7">
      <c r="A34" s="1">
        <v>31</v>
      </c>
      <c r="B34" s="12" t="s">
        <v>7</v>
      </c>
      <c r="C34" s="5">
        <v>4566</v>
      </c>
      <c r="D34" s="9"/>
      <c r="E34" s="9"/>
      <c r="F34" s="9"/>
      <c r="G34" s="9"/>
    </row>
    <row r="35" spans="1:7">
      <c r="A35" s="1">
        <v>32</v>
      </c>
      <c r="B35" s="12" t="s">
        <v>7</v>
      </c>
      <c r="C35" s="5">
        <v>2542</v>
      </c>
      <c r="D35" s="9"/>
      <c r="E35" s="9"/>
      <c r="F35" s="9"/>
      <c r="G35" s="9"/>
    </row>
    <row r="36" spans="1:7">
      <c r="A36" s="1">
        <v>33</v>
      </c>
      <c r="B36" s="12" t="s">
        <v>10</v>
      </c>
      <c r="C36" s="5">
        <v>4290</v>
      </c>
      <c r="D36" s="15"/>
      <c r="E36" s="7"/>
      <c r="F36" s="7"/>
      <c r="G36" s="9"/>
    </row>
    <row r="37" spans="1:7">
      <c r="A37" s="1">
        <v>34</v>
      </c>
      <c r="B37" s="12" t="s">
        <v>4</v>
      </c>
      <c r="C37" s="5">
        <v>4365</v>
      </c>
      <c r="D37" s="15"/>
      <c r="E37" s="7"/>
      <c r="F37" s="9"/>
      <c r="G37" s="9"/>
    </row>
    <row r="38" spans="1:7">
      <c r="A38" s="1">
        <v>35</v>
      </c>
      <c r="B38" s="12" t="s">
        <v>4</v>
      </c>
      <c r="C38" s="5">
        <v>3895</v>
      </c>
      <c r="D38" s="9"/>
      <c r="E38" s="9"/>
      <c r="F38" s="9"/>
      <c r="G38" s="9"/>
    </row>
    <row r="39" spans="1:7">
      <c r="A39" s="1">
        <v>36</v>
      </c>
      <c r="B39" s="3" t="s">
        <v>3</v>
      </c>
      <c r="C39" s="5">
        <v>6467</v>
      </c>
      <c r="D39" s="9"/>
      <c r="E39" s="9"/>
      <c r="F39" s="9"/>
      <c r="G39" s="9"/>
    </row>
    <row r="40" spans="1:7">
      <c r="A40" s="1">
        <v>37</v>
      </c>
      <c r="B40" s="4" t="s">
        <v>11</v>
      </c>
      <c r="C40" s="5">
        <v>5836</v>
      </c>
      <c r="D40" s="9"/>
      <c r="E40" s="9"/>
      <c r="F40" s="9"/>
      <c r="G40" s="9"/>
    </row>
    <row r="41" spans="1:7">
      <c r="A41" s="1">
        <v>38</v>
      </c>
      <c r="B41" s="4" t="s">
        <v>11</v>
      </c>
      <c r="C41" s="5">
        <v>6265</v>
      </c>
      <c r="D41" s="9"/>
      <c r="E41" s="9"/>
      <c r="F41" s="9"/>
      <c r="G41" s="9"/>
    </row>
    <row r="42" spans="1:7">
      <c r="A42" s="1">
        <v>39</v>
      </c>
      <c r="B42" s="12" t="s">
        <v>4</v>
      </c>
      <c r="C42" s="5">
        <v>4121</v>
      </c>
      <c r="D42" s="9"/>
      <c r="E42" s="9"/>
      <c r="F42" s="9"/>
      <c r="G42" s="9"/>
    </row>
    <row r="43" spans="1:7">
      <c r="A43" s="1">
        <v>40</v>
      </c>
      <c r="B43" s="12" t="s">
        <v>4</v>
      </c>
      <c r="C43" s="5">
        <v>4358</v>
      </c>
      <c r="D43" s="9"/>
      <c r="E43" s="9"/>
      <c r="F43" s="9"/>
      <c r="G43" s="9"/>
    </row>
    <row r="44" spans="1:7">
      <c r="A44" s="1">
        <v>41</v>
      </c>
      <c r="B44" s="12" t="s">
        <v>4</v>
      </c>
      <c r="C44" s="5">
        <v>4255</v>
      </c>
      <c r="D44" s="9"/>
      <c r="E44" s="9"/>
      <c r="F44" s="9"/>
      <c r="G44" s="9"/>
    </row>
    <row r="45" spans="1:7">
      <c r="A45" s="1">
        <v>42</v>
      </c>
      <c r="B45" s="12" t="s">
        <v>4</v>
      </c>
      <c r="C45" s="5">
        <v>4255</v>
      </c>
      <c r="D45" s="9"/>
      <c r="E45" s="9"/>
      <c r="F45" s="9"/>
      <c r="G45" s="9"/>
    </row>
    <row r="46" spans="1:7">
      <c r="A46" s="1">
        <v>43</v>
      </c>
      <c r="B46" s="12" t="s">
        <v>4</v>
      </c>
      <c r="C46" s="5">
        <v>4255</v>
      </c>
      <c r="D46" s="9"/>
      <c r="E46" s="9"/>
      <c r="F46" s="9"/>
      <c r="G46" s="9"/>
    </row>
    <row r="47" spans="1:7">
      <c r="A47" s="1">
        <v>44</v>
      </c>
      <c r="B47" s="4" t="s">
        <v>19</v>
      </c>
      <c r="C47" s="8">
        <v>5626</v>
      </c>
      <c r="D47" s="9"/>
      <c r="E47" s="9"/>
      <c r="F47" s="9"/>
      <c r="G47" s="9"/>
    </row>
    <row r="48" spans="1:7">
      <c r="A48" s="1">
        <v>45</v>
      </c>
      <c r="B48" s="12" t="s">
        <v>4</v>
      </c>
      <c r="C48" s="5">
        <v>4365</v>
      </c>
      <c r="D48" s="9"/>
      <c r="E48" s="9"/>
      <c r="F48" s="9"/>
      <c r="G48" s="9"/>
    </row>
    <row r="49" spans="1:7">
      <c r="A49" s="1">
        <v>46</v>
      </c>
      <c r="B49" s="12" t="s">
        <v>4</v>
      </c>
      <c r="C49" s="5">
        <v>4346</v>
      </c>
      <c r="D49" s="9"/>
      <c r="E49" s="7"/>
      <c r="F49" s="7"/>
      <c r="G49" s="7"/>
    </row>
    <row r="50" spans="1:7">
      <c r="A50" s="1">
        <v>47</v>
      </c>
      <c r="B50" s="12" t="s">
        <v>4</v>
      </c>
      <c r="C50" s="5">
        <v>4365</v>
      </c>
      <c r="D50" s="9"/>
      <c r="E50" s="7"/>
      <c r="F50" s="7"/>
      <c r="G50" s="7"/>
    </row>
    <row r="51" spans="1:7">
      <c r="A51" s="1">
        <v>48</v>
      </c>
      <c r="B51" s="12" t="s">
        <v>4</v>
      </c>
      <c r="C51" s="5">
        <v>4297</v>
      </c>
      <c r="D51" s="9"/>
      <c r="E51" s="7"/>
      <c r="F51" s="15"/>
      <c r="G51" s="7"/>
    </row>
    <row r="52" spans="1:7">
      <c r="A52" s="1">
        <v>49</v>
      </c>
      <c r="B52" s="12" t="s">
        <v>4</v>
      </c>
      <c r="C52" s="5">
        <v>4357</v>
      </c>
      <c r="D52" s="9"/>
      <c r="E52" s="7"/>
      <c r="F52" s="15"/>
      <c r="G52" s="7"/>
    </row>
    <row r="53" spans="1:7">
      <c r="A53" s="1">
        <v>50</v>
      </c>
      <c r="B53" s="12" t="s">
        <v>4</v>
      </c>
      <c r="C53" s="5">
        <v>4365</v>
      </c>
      <c r="D53" s="9"/>
      <c r="E53" s="7"/>
      <c r="F53" s="15"/>
      <c r="G53" s="7"/>
    </row>
    <row r="54" spans="1:7">
      <c r="A54" s="1">
        <v>51</v>
      </c>
      <c r="B54" s="4" t="s">
        <v>14</v>
      </c>
      <c r="C54" s="5">
        <v>4764</v>
      </c>
      <c r="D54" s="9"/>
      <c r="E54" s="7"/>
      <c r="F54" s="15"/>
      <c r="G54" s="7"/>
    </row>
    <row r="55" spans="1:7">
      <c r="A55" s="1">
        <v>52</v>
      </c>
      <c r="B55" s="12" t="s">
        <v>4</v>
      </c>
      <c r="C55" s="5">
        <v>3242</v>
      </c>
      <c r="D55" s="9"/>
      <c r="E55" s="9"/>
      <c r="F55" s="9"/>
      <c r="G55" s="9"/>
    </row>
    <row r="56" spans="1:7">
      <c r="C56" s="9">
        <f>SUM(C4:C55)</f>
        <v>205245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K21" sqref="K21"/>
    </sheetView>
  </sheetViews>
  <sheetFormatPr defaultRowHeight="15"/>
  <cols>
    <col min="1" max="1" width="4.28515625" customWidth="1"/>
    <col min="2" max="2" width="22.5703125" customWidth="1"/>
    <col min="5" max="5" width="4.5703125" customWidth="1"/>
    <col min="6" max="6" width="22.42578125" bestFit="1" customWidth="1"/>
  </cols>
  <sheetData>
    <row r="1" spans="1:7">
      <c r="A1" s="16"/>
      <c r="B1" s="9" t="s">
        <v>22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4" t="s">
        <v>18</v>
      </c>
      <c r="C4" s="5">
        <v>4208</v>
      </c>
      <c r="D4" s="9"/>
      <c r="E4" s="5">
        <v>53</v>
      </c>
      <c r="F4" s="12" t="s">
        <v>4</v>
      </c>
      <c r="G4" s="5">
        <v>4306</v>
      </c>
    </row>
    <row r="5" spans="1:7">
      <c r="A5" s="1">
        <v>2</v>
      </c>
      <c r="B5" s="3" t="s">
        <v>3</v>
      </c>
      <c r="C5" s="5">
        <v>6673</v>
      </c>
      <c r="D5" s="9"/>
      <c r="E5" s="5">
        <v>54</v>
      </c>
      <c r="F5" s="12" t="s">
        <v>4</v>
      </c>
      <c r="G5" s="5">
        <v>4068</v>
      </c>
    </row>
    <row r="6" spans="1:7">
      <c r="A6" s="1">
        <v>3</v>
      </c>
      <c r="B6" s="4" t="s">
        <v>11</v>
      </c>
      <c r="C6" s="5">
        <v>6265</v>
      </c>
      <c r="D6" s="9"/>
      <c r="E6" s="5">
        <v>55</v>
      </c>
      <c r="F6" s="12" t="s">
        <v>4</v>
      </c>
      <c r="G6" s="5">
        <v>3466</v>
      </c>
    </row>
    <row r="7" spans="1:7">
      <c r="A7" s="1">
        <v>4</v>
      </c>
      <c r="B7" s="4" t="s">
        <v>11</v>
      </c>
      <c r="C7" s="5">
        <v>6038</v>
      </c>
      <c r="D7" s="9"/>
      <c r="E7" s="5">
        <v>56</v>
      </c>
      <c r="F7" s="12" t="s">
        <v>4</v>
      </c>
      <c r="G7" s="5">
        <v>4365</v>
      </c>
    </row>
    <row r="8" spans="1:7">
      <c r="A8" s="1">
        <v>5</v>
      </c>
      <c r="B8" s="4" t="s">
        <v>4</v>
      </c>
      <c r="C8" s="5">
        <v>4196</v>
      </c>
      <c r="D8" s="9"/>
      <c r="E8" s="5">
        <v>57</v>
      </c>
      <c r="F8" s="12" t="s">
        <v>4</v>
      </c>
      <c r="G8" s="5">
        <v>4198</v>
      </c>
    </row>
    <row r="9" spans="1:7">
      <c r="A9" s="1">
        <v>6</v>
      </c>
      <c r="B9" s="4" t="s">
        <v>4</v>
      </c>
      <c r="C9" s="5">
        <v>4292</v>
      </c>
      <c r="D9" s="9"/>
      <c r="E9" s="5">
        <v>58</v>
      </c>
      <c r="F9" s="12" t="s">
        <v>4</v>
      </c>
      <c r="G9" s="5">
        <v>4365</v>
      </c>
    </row>
    <row r="10" spans="1:7">
      <c r="A10" s="1">
        <v>7</v>
      </c>
      <c r="B10" s="4" t="s">
        <v>15</v>
      </c>
      <c r="C10" s="5">
        <v>3679</v>
      </c>
      <c r="D10" s="9"/>
      <c r="E10" s="5">
        <v>59</v>
      </c>
      <c r="F10" s="12" t="s">
        <v>6</v>
      </c>
      <c r="G10" s="5">
        <v>943</v>
      </c>
    </row>
    <row r="11" spans="1:7">
      <c r="A11" s="1">
        <v>8</v>
      </c>
      <c r="B11" s="4" t="s">
        <v>7</v>
      </c>
      <c r="C11" s="5">
        <v>0</v>
      </c>
      <c r="D11" s="9"/>
      <c r="E11" s="5">
        <v>60</v>
      </c>
      <c r="F11" s="12" t="s">
        <v>4</v>
      </c>
      <c r="G11" s="5">
        <v>4201</v>
      </c>
    </row>
    <row r="12" spans="1:7">
      <c r="A12" s="1">
        <v>9</v>
      </c>
      <c r="B12" s="4" t="s">
        <v>7</v>
      </c>
      <c r="C12" s="5">
        <v>4298</v>
      </c>
      <c r="D12" s="9"/>
      <c r="E12" s="5">
        <v>61</v>
      </c>
      <c r="F12" s="12" t="s">
        <v>4</v>
      </c>
      <c r="G12" s="5">
        <v>4365</v>
      </c>
    </row>
    <row r="13" spans="1:7">
      <c r="A13" s="1">
        <v>10</v>
      </c>
      <c r="B13" s="4" t="s">
        <v>7</v>
      </c>
      <c r="C13" s="5">
        <v>4503</v>
      </c>
      <c r="D13" s="9"/>
      <c r="E13" s="5">
        <v>62</v>
      </c>
      <c r="F13" s="12" t="s">
        <v>4</v>
      </c>
      <c r="G13" s="5">
        <v>2876</v>
      </c>
    </row>
    <row r="14" spans="1:7">
      <c r="A14" s="1">
        <v>11</v>
      </c>
      <c r="B14" s="4" t="s">
        <v>4</v>
      </c>
      <c r="C14" s="5">
        <v>4255</v>
      </c>
      <c r="D14" s="9"/>
      <c r="E14" s="5">
        <v>63</v>
      </c>
      <c r="F14" s="12" t="s">
        <v>4</v>
      </c>
      <c r="G14" s="5">
        <v>2971</v>
      </c>
    </row>
    <row r="15" spans="1:7">
      <c r="A15" s="1">
        <v>12</v>
      </c>
      <c r="B15" s="4" t="s">
        <v>4</v>
      </c>
      <c r="C15" s="5">
        <v>4224</v>
      </c>
      <c r="D15" s="9"/>
      <c r="E15" s="5">
        <v>64</v>
      </c>
      <c r="F15" s="12" t="s">
        <v>9</v>
      </c>
      <c r="G15" s="5">
        <v>3268</v>
      </c>
    </row>
    <row r="16" spans="1:7">
      <c r="A16" s="1">
        <v>13</v>
      </c>
      <c r="B16" s="4" t="s">
        <v>4</v>
      </c>
      <c r="C16" s="5">
        <v>4191</v>
      </c>
      <c r="D16" s="9"/>
      <c r="E16" s="5">
        <v>65</v>
      </c>
      <c r="F16" s="12" t="s">
        <v>9</v>
      </c>
      <c r="G16" s="5">
        <v>2482</v>
      </c>
    </row>
    <row r="17" spans="1:7">
      <c r="A17" s="1">
        <v>14</v>
      </c>
      <c r="B17" s="4" t="s">
        <v>4</v>
      </c>
      <c r="C17" s="5">
        <v>4365</v>
      </c>
      <c r="D17" s="9"/>
      <c r="E17" s="5">
        <v>66</v>
      </c>
      <c r="F17" s="12" t="s">
        <v>10</v>
      </c>
      <c r="G17" s="5">
        <v>4455</v>
      </c>
    </row>
    <row r="18" spans="1:7">
      <c r="A18" s="1">
        <v>15</v>
      </c>
      <c r="B18" s="4" t="s">
        <v>4</v>
      </c>
      <c r="C18" s="5">
        <v>4346</v>
      </c>
      <c r="D18" s="9"/>
      <c r="E18" s="5">
        <v>67</v>
      </c>
      <c r="F18" s="12" t="s">
        <v>10</v>
      </c>
      <c r="G18" s="5">
        <v>4154</v>
      </c>
    </row>
    <row r="19" spans="1:7">
      <c r="A19" s="1">
        <v>16</v>
      </c>
      <c r="B19" s="4" t="s">
        <v>19</v>
      </c>
      <c r="C19" s="5">
        <v>5626</v>
      </c>
      <c r="D19" s="9"/>
      <c r="E19" s="5">
        <v>68</v>
      </c>
      <c r="F19" s="12" t="s">
        <v>12</v>
      </c>
      <c r="G19" s="5">
        <v>4455</v>
      </c>
    </row>
    <row r="20" spans="1:7">
      <c r="A20" s="1">
        <v>17</v>
      </c>
      <c r="B20" s="4" t="s">
        <v>4</v>
      </c>
      <c r="C20" s="5">
        <v>4365</v>
      </c>
      <c r="D20" s="9"/>
      <c r="E20" s="5">
        <v>69</v>
      </c>
      <c r="F20" s="12" t="s">
        <v>10</v>
      </c>
      <c r="G20" s="5">
        <v>4564</v>
      </c>
    </row>
    <row r="21" spans="1:7">
      <c r="A21" s="1">
        <v>18</v>
      </c>
      <c r="B21" s="4" t="s">
        <v>4</v>
      </c>
      <c r="C21" s="5">
        <v>3895</v>
      </c>
      <c r="D21" s="9"/>
      <c r="E21" s="5">
        <v>70</v>
      </c>
      <c r="F21" s="12" t="s">
        <v>10</v>
      </c>
      <c r="G21" s="5">
        <v>4455</v>
      </c>
    </row>
    <row r="22" spans="1:7">
      <c r="A22" s="1">
        <v>19</v>
      </c>
      <c r="B22" s="4" t="s">
        <v>4</v>
      </c>
      <c r="C22" s="5">
        <v>4346</v>
      </c>
      <c r="D22" s="9"/>
      <c r="E22" s="5">
        <v>71</v>
      </c>
      <c r="F22" s="14" t="s">
        <v>13</v>
      </c>
      <c r="G22" s="5">
        <v>5626</v>
      </c>
    </row>
    <row r="23" spans="1:7">
      <c r="A23" s="1">
        <v>20</v>
      </c>
      <c r="B23" s="4" t="s">
        <v>4</v>
      </c>
      <c r="C23" s="5">
        <v>4365</v>
      </c>
      <c r="D23" s="9"/>
      <c r="E23" s="5">
        <v>72</v>
      </c>
      <c r="F23" s="14" t="s">
        <v>9</v>
      </c>
      <c r="G23" s="5">
        <v>2986</v>
      </c>
    </row>
    <row r="24" spans="1:7">
      <c r="A24" s="1">
        <v>21</v>
      </c>
      <c r="B24" s="4" t="s">
        <v>4</v>
      </c>
      <c r="C24" s="5">
        <v>4365</v>
      </c>
      <c r="D24" s="9"/>
      <c r="E24" s="5">
        <v>73</v>
      </c>
      <c r="F24" s="14" t="s">
        <v>10</v>
      </c>
      <c r="G24" s="5">
        <v>4156</v>
      </c>
    </row>
    <row r="25" spans="1:7">
      <c r="A25" s="1">
        <v>22</v>
      </c>
      <c r="B25" s="4" t="s">
        <v>4</v>
      </c>
      <c r="C25" s="5">
        <v>4255</v>
      </c>
      <c r="D25" s="9"/>
      <c r="E25" s="5">
        <v>74</v>
      </c>
      <c r="F25" s="12" t="s">
        <v>5</v>
      </c>
      <c r="G25" s="5">
        <v>3116</v>
      </c>
    </row>
    <row r="26" spans="1:7">
      <c r="A26" s="1">
        <v>23</v>
      </c>
      <c r="B26" s="4" t="s">
        <v>4</v>
      </c>
      <c r="C26" s="5">
        <v>4365</v>
      </c>
      <c r="D26" s="9"/>
      <c r="E26" s="5"/>
      <c r="F26" s="12"/>
      <c r="G26" s="19"/>
    </row>
    <row r="27" spans="1:7" ht="15.75" thickBot="1">
      <c r="A27" s="1">
        <v>24</v>
      </c>
      <c r="B27" s="4" t="s">
        <v>4</v>
      </c>
      <c r="C27" s="5">
        <v>3415</v>
      </c>
      <c r="D27" s="9"/>
      <c r="E27" s="7"/>
      <c r="F27" s="15"/>
      <c r="G27" s="7">
        <f>SUM(G4:G26)</f>
        <v>83841</v>
      </c>
    </row>
    <row r="28" spans="1:7" ht="15.75" thickBot="1">
      <c r="A28" s="1">
        <v>25</v>
      </c>
      <c r="B28" s="4" t="s">
        <v>4</v>
      </c>
      <c r="C28" s="5">
        <v>3858</v>
      </c>
      <c r="D28" s="9"/>
      <c r="E28" s="7"/>
      <c r="F28" s="15" t="s">
        <v>17</v>
      </c>
      <c r="G28" s="18">
        <f>C56+G27</f>
        <v>305072</v>
      </c>
    </row>
    <row r="29" spans="1:7">
      <c r="A29" s="1">
        <v>26</v>
      </c>
      <c r="B29" s="4" t="s">
        <v>4</v>
      </c>
      <c r="C29" s="5">
        <v>4336</v>
      </c>
      <c r="D29" s="9"/>
      <c r="E29" s="7"/>
      <c r="F29" s="17"/>
      <c r="G29" s="7"/>
    </row>
    <row r="30" spans="1:7">
      <c r="A30" s="1">
        <v>27</v>
      </c>
      <c r="B30" s="4" t="s">
        <v>14</v>
      </c>
      <c r="C30" s="5">
        <v>4976</v>
      </c>
      <c r="D30" s="9"/>
      <c r="E30" s="7"/>
      <c r="F30" s="17"/>
      <c r="G30" s="17"/>
    </row>
    <row r="31" spans="1:7">
      <c r="A31" s="1">
        <v>28</v>
      </c>
      <c r="B31" s="4" t="s">
        <v>4</v>
      </c>
      <c r="C31" s="5">
        <v>3605</v>
      </c>
      <c r="D31" s="9"/>
      <c r="E31" s="7"/>
      <c r="F31" s="15"/>
      <c r="G31" s="7"/>
    </row>
    <row r="32" spans="1:7">
      <c r="A32" s="1">
        <v>29</v>
      </c>
      <c r="B32" s="4" t="s">
        <v>4</v>
      </c>
      <c r="C32" s="5">
        <v>4346</v>
      </c>
      <c r="D32" s="9"/>
      <c r="E32" s="9"/>
      <c r="F32" s="9"/>
      <c r="G32" s="9"/>
    </row>
    <row r="33" spans="1:7">
      <c r="A33" s="1">
        <v>30</v>
      </c>
      <c r="B33" s="4" t="s">
        <v>4</v>
      </c>
      <c r="C33" s="5">
        <v>4130</v>
      </c>
      <c r="D33" s="9"/>
      <c r="E33" s="9"/>
      <c r="F33" s="9"/>
      <c r="G33" s="9"/>
    </row>
    <row r="34" spans="1:7">
      <c r="A34" s="1">
        <v>31</v>
      </c>
      <c r="B34" s="4" t="s">
        <v>4</v>
      </c>
      <c r="C34" s="5">
        <v>3365</v>
      </c>
      <c r="D34" s="9"/>
      <c r="E34" s="9"/>
      <c r="F34" s="9"/>
      <c r="G34" s="9"/>
    </row>
    <row r="35" spans="1:7">
      <c r="A35" s="1">
        <v>32</v>
      </c>
      <c r="B35" s="4" t="s">
        <v>4</v>
      </c>
      <c r="C35" s="5">
        <v>4332</v>
      </c>
      <c r="D35" s="9"/>
      <c r="E35" s="9"/>
      <c r="F35" s="9"/>
      <c r="G35" s="9"/>
    </row>
    <row r="36" spans="1:7">
      <c r="A36" s="1">
        <v>33</v>
      </c>
      <c r="B36" s="4" t="s">
        <v>16</v>
      </c>
      <c r="C36" s="5">
        <v>5307</v>
      </c>
      <c r="D36" s="15"/>
      <c r="E36" s="7"/>
      <c r="F36" s="7"/>
      <c r="G36" s="9"/>
    </row>
    <row r="37" spans="1:7">
      <c r="A37" s="1">
        <v>34</v>
      </c>
      <c r="B37" s="4" t="s">
        <v>4</v>
      </c>
      <c r="C37" s="5">
        <v>4365</v>
      </c>
      <c r="D37" s="15"/>
      <c r="E37" s="7"/>
      <c r="F37" s="9"/>
      <c r="G37" s="9"/>
    </row>
    <row r="38" spans="1:7">
      <c r="A38" s="1">
        <v>35</v>
      </c>
      <c r="B38" s="4" t="s">
        <v>4</v>
      </c>
      <c r="C38" s="5">
        <v>4279</v>
      </c>
      <c r="D38" s="9"/>
      <c r="E38" s="9"/>
      <c r="F38" s="9"/>
      <c r="G38" s="9"/>
    </row>
    <row r="39" spans="1:7">
      <c r="A39" s="1">
        <v>36</v>
      </c>
      <c r="B39" s="4" t="s">
        <v>4</v>
      </c>
      <c r="C39" s="5">
        <v>4358</v>
      </c>
      <c r="D39" s="9"/>
      <c r="E39" s="9"/>
      <c r="F39" s="9"/>
      <c r="G39" s="9"/>
    </row>
    <row r="40" spans="1:7">
      <c r="A40" s="1">
        <v>37</v>
      </c>
      <c r="B40" s="4" t="s">
        <v>4</v>
      </c>
      <c r="C40" s="5">
        <v>2832</v>
      </c>
      <c r="D40" s="9"/>
      <c r="E40" s="9"/>
      <c r="F40" s="9"/>
      <c r="G40" s="9"/>
    </row>
    <row r="41" spans="1:7">
      <c r="A41" s="1">
        <v>38</v>
      </c>
      <c r="B41" s="4" t="s">
        <v>4</v>
      </c>
      <c r="C41" s="5">
        <v>4245</v>
      </c>
      <c r="D41" s="9"/>
      <c r="E41" s="9"/>
      <c r="F41" s="9"/>
      <c r="G41" s="9"/>
    </row>
    <row r="42" spans="1:7">
      <c r="A42" s="1">
        <v>39</v>
      </c>
      <c r="B42" s="4" t="s">
        <v>4</v>
      </c>
      <c r="C42" s="5">
        <v>4365</v>
      </c>
      <c r="D42" s="9"/>
      <c r="E42" s="9"/>
      <c r="F42" s="9"/>
      <c r="G42" s="9"/>
    </row>
    <row r="43" spans="1:7">
      <c r="A43" s="1">
        <v>40</v>
      </c>
      <c r="B43" s="4" t="s">
        <v>4</v>
      </c>
      <c r="C43" s="5">
        <v>4099</v>
      </c>
      <c r="D43" s="9"/>
      <c r="E43" s="9"/>
      <c r="F43" s="9"/>
      <c r="G43" s="9"/>
    </row>
    <row r="44" spans="1:7">
      <c r="A44" s="1">
        <v>41</v>
      </c>
      <c r="B44" s="4" t="s">
        <v>4</v>
      </c>
      <c r="C44" s="5">
        <v>4355</v>
      </c>
      <c r="D44" s="9"/>
      <c r="E44" s="9"/>
      <c r="F44" s="9"/>
      <c r="G44" s="9"/>
    </row>
    <row r="45" spans="1:7">
      <c r="A45" s="1">
        <v>42</v>
      </c>
      <c r="B45" s="4" t="s">
        <v>4</v>
      </c>
      <c r="C45" s="5">
        <v>4365</v>
      </c>
      <c r="D45" s="9"/>
      <c r="E45" s="9"/>
      <c r="F45" s="9"/>
      <c r="G45" s="9"/>
    </row>
    <row r="46" spans="1:7">
      <c r="A46" s="1">
        <v>43</v>
      </c>
      <c r="B46" s="4" t="s">
        <v>4</v>
      </c>
      <c r="C46" s="5">
        <v>4306</v>
      </c>
      <c r="D46" s="9"/>
      <c r="E46" s="9"/>
      <c r="F46" s="9"/>
      <c r="G46" s="9"/>
    </row>
    <row r="47" spans="1:7">
      <c r="A47" s="1">
        <v>44</v>
      </c>
      <c r="B47" s="4" t="s">
        <v>4</v>
      </c>
      <c r="C47" s="8">
        <v>3507</v>
      </c>
      <c r="D47" s="9"/>
      <c r="E47" s="9"/>
      <c r="F47" s="9"/>
      <c r="G47" s="9"/>
    </row>
    <row r="48" spans="1:7">
      <c r="A48" s="1">
        <v>45</v>
      </c>
      <c r="B48" s="6" t="s">
        <v>4</v>
      </c>
      <c r="C48" s="5">
        <v>4324</v>
      </c>
      <c r="D48" s="9"/>
      <c r="E48" s="9"/>
      <c r="F48" s="9"/>
      <c r="G48" s="9"/>
    </row>
    <row r="49" spans="1:7">
      <c r="A49" s="1">
        <v>46</v>
      </c>
      <c r="B49" s="6" t="s">
        <v>4</v>
      </c>
      <c r="C49" s="5">
        <v>2996</v>
      </c>
      <c r="D49" s="9"/>
      <c r="E49" s="7"/>
      <c r="F49" s="7"/>
      <c r="G49" s="7"/>
    </row>
    <row r="50" spans="1:7">
      <c r="A50" s="1">
        <v>47</v>
      </c>
      <c r="B50" s="4" t="s">
        <v>4</v>
      </c>
      <c r="C50" s="5">
        <v>4244</v>
      </c>
      <c r="D50" s="9"/>
      <c r="E50" s="7"/>
      <c r="F50" s="7"/>
      <c r="G50" s="7"/>
    </row>
    <row r="51" spans="1:7">
      <c r="A51" s="1">
        <v>48</v>
      </c>
      <c r="B51" s="4" t="s">
        <v>4</v>
      </c>
      <c r="C51" s="5">
        <v>3231</v>
      </c>
      <c r="D51" s="9"/>
      <c r="E51" s="7"/>
      <c r="F51" s="15"/>
      <c r="G51" s="7"/>
    </row>
    <row r="52" spans="1:7">
      <c r="A52" s="1">
        <v>49</v>
      </c>
      <c r="B52" s="4" t="s">
        <v>4</v>
      </c>
      <c r="C52" s="5">
        <v>4365</v>
      </c>
      <c r="D52" s="9"/>
      <c r="E52" s="7"/>
      <c r="F52" s="15"/>
      <c r="G52" s="7"/>
    </row>
    <row r="53" spans="1:7">
      <c r="A53" s="1">
        <v>50</v>
      </c>
      <c r="B53" s="4" t="s">
        <v>4</v>
      </c>
      <c r="C53" s="5">
        <v>4324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4260</v>
      </c>
      <c r="D54" s="9"/>
      <c r="E54" s="7"/>
      <c r="F54" s="15"/>
      <c r="G54" s="7"/>
    </row>
    <row r="55" spans="1:7">
      <c r="A55" s="1">
        <v>52</v>
      </c>
      <c r="B55" s="13" t="s">
        <v>8</v>
      </c>
      <c r="C55" s="5">
        <v>5626</v>
      </c>
      <c r="D55" s="9"/>
      <c r="E55" s="9"/>
      <c r="F55" s="9"/>
      <c r="G55" s="9"/>
    </row>
    <row r="56" spans="1:7">
      <c r="C56" s="9">
        <f>SUM(C4:C55)</f>
        <v>221231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F19" sqref="F19"/>
    </sheetView>
  </sheetViews>
  <sheetFormatPr defaultRowHeight="15"/>
  <cols>
    <col min="1" max="1" width="3.5703125" customWidth="1"/>
    <col min="2" max="2" width="23.28515625" customWidth="1"/>
    <col min="6" max="6" width="22.42578125" bestFit="1" customWidth="1"/>
  </cols>
  <sheetData>
    <row r="1" spans="1:7">
      <c r="A1" s="16"/>
      <c r="B1" s="9" t="s">
        <v>21</v>
      </c>
      <c r="C1" s="9"/>
      <c r="D1" s="9"/>
      <c r="E1" s="9"/>
    </row>
    <row r="2" spans="1:7">
      <c r="C2" s="9"/>
      <c r="D2" s="9"/>
      <c r="E2" s="9"/>
      <c r="F2" s="9"/>
      <c r="G2" s="9"/>
    </row>
    <row r="3" spans="1:7" ht="26.25">
      <c r="A3" s="1" t="s">
        <v>0</v>
      </c>
      <c r="B3" s="2" t="s">
        <v>1</v>
      </c>
      <c r="C3" s="10" t="s">
        <v>2</v>
      </c>
      <c r="D3" s="9"/>
      <c r="E3" s="5" t="s">
        <v>0</v>
      </c>
      <c r="F3" s="11" t="s">
        <v>1</v>
      </c>
      <c r="G3" s="10" t="s">
        <v>2</v>
      </c>
    </row>
    <row r="4" spans="1:7">
      <c r="A4" s="1">
        <v>1</v>
      </c>
      <c r="B4" s="4" t="s">
        <v>18</v>
      </c>
      <c r="C4" s="5">
        <v>4272</v>
      </c>
      <c r="D4" s="9"/>
      <c r="E4" s="5">
        <v>53</v>
      </c>
      <c r="F4" s="12" t="s">
        <v>4</v>
      </c>
      <c r="G4" s="5">
        <v>4311</v>
      </c>
    </row>
    <row r="5" spans="1:7">
      <c r="A5" s="1">
        <v>2</v>
      </c>
      <c r="B5" s="3" t="s">
        <v>3</v>
      </c>
      <c r="C5" s="5">
        <v>6673</v>
      </c>
      <c r="D5" s="9"/>
      <c r="E5" s="5">
        <v>54</v>
      </c>
      <c r="F5" s="12" t="s">
        <v>4</v>
      </c>
      <c r="G5" s="5">
        <v>3439</v>
      </c>
    </row>
    <row r="6" spans="1:7">
      <c r="A6" s="1">
        <v>3</v>
      </c>
      <c r="B6" s="4" t="s">
        <v>11</v>
      </c>
      <c r="C6" s="5">
        <v>6216</v>
      </c>
      <c r="D6" s="9"/>
      <c r="E6" s="5">
        <v>55</v>
      </c>
      <c r="F6" s="12" t="s">
        <v>4</v>
      </c>
      <c r="G6" s="5">
        <v>4321</v>
      </c>
    </row>
    <row r="7" spans="1:7">
      <c r="A7" s="1">
        <v>4</v>
      </c>
      <c r="B7" s="4" t="s">
        <v>11</v>
      </c>
      <c r="C7" s="5">
        <v>6265</v>
      </c>
      <c r="D7" s="9"/>
      <c r="E7" s="5">
        <v>56</v>
      </c>
      <c r="F7" s="12" t="s">
        <v>4</v>
      </c>
      <c r="G7" s="5">
        <v>4103</v>
      </c>
    </row>
    <row r="8" spans="1:7">
      <c r="A8" s="1">
        <v>5</v>
      </c>
      <c r="B8" s="4" t="s">
        <v>4</v>
      </c>
      <c r="C8" s="5">
        <v>4331</v>
      </c>
      <c r="D8" s="9"/>
      <c r="E8" s="5">
        <v>57</v>
      </c>
      <c r="F8" s="12" t="s">
        <v>4</v>
      </c>
      <c r="G8" s="5">
        <v>4179</v>
      </c>
    </row>
    <row r="9" spans="1:7">
      <c r="A9" s="1">
        <v>6</v>
      </c>
      <c r="B9" s="4" t="s">
        <v>4</v>
      </c>
      <c r="C9" s="5">
        <v>3496</v>
      </c>
      <c r="D9" s="9"/>
      <c r="E9" s="5">
        <v>58</v>
      </c>
      <c r="F9" s="12" t="s">
        <v>4</v>
      </c>
      <c r="G9" s="5">
        <v>2901</v>
      </c>
    </row>
    <row r="10" spans="1:7">
      <c r="A10" s="1">
        <v>7</v>
      </c>
      <c r="B10" s="4" t="s">
        <v>15</v>
      </c>
      <c r="C10" s="5">
        <v>4055</v>
      </c>
      <c r="D10" s="9"/>
      <c r="E10" s="5">
        <v>59</v>
      </c>
      <c r="F10" s="12" t="s">
        <v>6</v>
      </c>
      <c r="G10" s="5">
        <v>1128</v>
      </c>
    </row>
    <row r="11" spans="1:7">
      <c r="A11" s="1">
        <v>8</v>
      </c>
      <c r="B11" s="4" t="s">
        <v>7</v>
      </c>
      <c r="C11" s="5">
        <v>0</v>
      </c>
      <c r="D11" s="9"/>
      <c r="E11" s="5">
        <v>60</v>
      </c>
      <c r="F11" s="12" t="s">
        <v>4</v>
      </c>
      <c r="G11" s="5">
        <v>4365</v>
      </c>
    </row>
    <row r="12" spans="1:7">
      <c r="A12" s="1">
        <v>9</v>
      </c>
      <c r="B12" s="4" t="s">
        <v>7</v>
      </c>
      <c r="C12" s="5">
        <v>4119</v>
      </c>
      <c r="D12" s="9"/>
      <c r="E12" s="5">
        <v>61</v>
      </c>
      <c r="F12" s="12" t="s">
        <v>4</v>
      </c>
      <c r="G12" s="5">
        <v>4365</v>
      </c>
    </row>
    <row r="13" spans="1:7">
      <c r="A13" s="1">
        <v>10</v>
      </c>
      <c r="B13" s="4" t="s">
        <v>7</v>
      </c>
      <c r="C13" s="5">
        <v>4503</v>
      </c>
      <c r="D13" s="9"/>
      <c r="E13" s="5">
        <v>62</v>
      </c>
      <c r="F13" s="12" t="s">
        <v>4</v>
      </c>
      <c r="G13" s="5">
        <v>4261</v>
      </c>
    </row>
    <row r="14" spans="1:7">
      <c r="A14" s="1">
        <v>11</v>
      </c>
      <c r="B14" s="4" t="s">
        <v>4</v>
      </c>
      <c r="C14" s="5">
        <v>4087</v>
      </c>
      <c r="D14" s="9"/>
      <c r="E14" s="5">
        <v>63</v>
      </c>
      <c r="F14" s="12" t="s">
        <v>4</v>
      </c>
      <c r="G14" s="5">
        <v>2906</v>
      </c>
    </row>
    <row r="15" spans="1:7">
      <c r="A15" s="1">
        <v>12</v>
      </c>
      <c r="B15" s="4" t="s">
        <v>4</v>
      </c>
      <c r="C15" s="5">
        <v>4539</v>
      </c>
      <c r="D15" s="9"/>
      <c r="E15" s="5">
        <v>64</v>
      </c>
      <c r="F15" s="12" t="s">
        <v>9</v>
      </c>
      <c r="G15" s="5">
        <v>3275</v>
      </c>
    </row>
    <row r="16" spans="1:7">
      <c r="A16" s="1">
        <v>13</v>
      </c>
      <c r="B16" s="4" t="s">
        <v>4</v>
      </c>
      <c r="C16" s="5">
        <v>4411</v>
      </c>
      <c r="D16" s="9"/>
      <c r="E16" s="5">
        <v>65</v>
      </c>
      <c r="F16" s="12" t="s">
        <v>9</v>
      </c>
      <c r="G16" s="5">
        <v>2482</v>
      </c>
    </row>
    <row r="17" spans="1:7">
      <c r="A17" s="1">
        <v>14</v>
      </c>
      <c r="B17" s="4" t="s">
        <v>4</v>
      </c>
      <c r="C17" s="5">
        <v>4086</v>
      </c>
      <c r="D17" s="9"/>
      <c r="E17" s="5">
        <v>66</v>
      </c>
      <c r="F17" s="12" t="s">
        <v>10</v>
      </c>
      <c r="G17" s="5">
        <v>4455</v>
      </c>
    </row>
    <row r="18" spans="1:7">
      <c r="A18" s="1">
        <v>15</v>
      </c>
      <c r="B18" s="4" t="s">
        <v>4</v>
      </c>
      <c r="C18" s="5">
        <v>4420</v>
      </c>
      <c r="D18" s="9"/>
      <c r="E18" s="5">
        <v>67</v>
      </c>
      <c r="F18" s="12" t="s">
        <v>10</v>
      </c>
      <c r="G18" s="5">
        <v>4058</v>
      </c>
    </row>
    <row r="19" spans="1:7">
      <c r="A19" s="1">
        <v>16</v>
      </c>
      <c r="B19" s="4" t="s">
        <v>19</v>
      </c>
      <c r="C19" s="5">
        <v>5414</v>
      </c>
      <c r="D19" s="9"/>
      <c r="E19" s="5">
        <v>68</v>
      </c>
      <c r="F19" s="12" t="s">
        <v>12</v>
      </c>
      <c r="G19" s="5">
        <v>4349</v>
      </c>
    </row>
    <row r="20" spans="1:7">
      <c r="A20" s="1">
        <v>17</v>
      </c>
      <c r="B20" s="4" t="s">
        <v>4</v>
      </c>
      <c r="C20" s="5">
        <v>4192</v>
      </c>
      <c r="D20" s="9"/>
      <c r="E20" s="5">
        <v>69</v>
      </c>
      <c r="F20" s="12" t="s">
        <v>10</v>
      </c>
      <c r="G20" s="5">
        <v>4666</v>
      </c>
    </row>
    <row r="21" spans="1:7">
      <c r="A21" s="1">
        <v>18</v>
      </c>
      <c r="B21" s="4" t="s">
        <v>4</v>
      </c>
      <c r="C21" s="5">
        <v>4141</v>
      </c>
      <c r="D21" s="9"/>
      <c r="E21" s="5">
        <v>70</v>
      </c>
      <c r="F21" s="12" t="s">
        <v>10</v>
      </c>
      <c r="G21" s="5">
        <v>4314</v>
      </c>
    </row>
    <row r="22" spans="1:7">
      <c r="A22" s="1">
        <v>19</v>
      </c>
      <c r="B22" s="4" t="s">
        <v>4</v>
      </c>
      <c r="C22" s="5">
        <v>3605</v>
      </c>
      <c r="D22" s="9"/>
      <c r="E22" s="5">
        <v>71</v>
      </c>
      <c r="F22" s="14" t="s">
        <v>13</v>
      </c>
      <c r="G22" s="5">
        <v>5205</v>
      </c>
    </row>
    <row r="23" spans="1:7">
      <c r="A23" s="1">
        <v>20</v>
      </c>
      <c r="B23" s="4" t="s">
        <v>4</v>
      </c>
      <c r="C23" s="5">
        <v>4297</v>
      </c>
      <c r="D23" s="9"/>
      <c r="E23" s="5">
        <v>72</v>
      </c>
      <c r="F23" s="14" t="s">
        <v>9</v>
      </c>
      <c r="G23" s="5">
        <v>2986</v>
      </c>
    </row>
    <row r="24" spans="1:7">
      <c r="A24" s="1">
        <v>21</v>
      </c>
      <c r="B24" s="4" t="s">
        <v>4</v>
      </c>
      <c r="C24" s="5">
        <v>4244</v>
      </c>
      <c r="D24" s="9"/>
      <c r="E24" s="5">
        <v>73</v>
      </c>
      <c r="F24" s="14" t="s">
        <v>10</v>
      </c>
      <c r="G24" s="5">
        <v>4114</v>
      </c>
    </row>
    <row r="25" spans="1:7">
      <c r="A25" s="1">
        <v>22</v>
      </c>
      <c r="B25" s="4" t="s">
        <v>4</v>
      </c>
      <c r="C25" s="5">
        <v>4365</v>
      </c>
      <c r="D25" s="9"/>
      <c r="E25" s="5">
        <v>74</v>
      </c>
      <c r="F25" s="12" t="s">
        <v>5</v>
      </c>
      <c r="G25" s="5">
        <v>3116</v>
      </c>
    </row>
    <row r="26" spans="1:7">
      <c r="A26" s="1">
        <v>23</v>
      </c>
      <c r="B26" s="4" t="s">
        <v>4</v>
      </c>
      <c r="C26" s="5">
        <v>4355</v>
      </c>
      <c r="D26" s="9"/>
      <c r="E26" s="5"/>
      <c r="F26" s="12"/>
      <c r="G26" s="19"/>
    </row>
    <row r="27" spans="1:7" ht="15.75" thickBot="1">
      <c r="A27" s="1">
        <v>24</v>
      </c>
      <c r="B27" s="4" t="s">
        <v>4</v>
      </c>
      <c r="C27" s="5">
        <v>4222</v>
      </c>
      <c r="D27" s="9"/>
      <c r="E27" s="7"/>
      <c r="F27" s="15"/>
      <c r="G27" s="7">
        <f>SUM(G4:G26)</f>
        <v>83299</v>
      </c>
    </row>
    <row r="28" spans="1:7" ht="15.75" thickBot="1">
      <c r="A28" s="1">
        <v>25</v>
      </c>
      <c r="B28" s="4" t="s">
        <v>4</v>
      </c>
      <c r="C28" s="5">
        <v>4192</v>
      </c>
      <c r="D28" s="9"/>
      <c r="E28" s="7"/>
      <c r="F28" s="15" t="s">
        <v>17</v>
      </c>
      <c r="G28" s="18">
        <f>C56+G27</f>
        <v>302857</v>
      </c>
    </row>
    <row r="29" spans="1:7">
      <c r="A29" s="1">
        <v>26</v>
      </c>
      <c r="B29" s="4" t="s">
        <v>4</v>
      </c>
      <c r="C29" s="5">
        <v>3365</v>
      </c>
      <c r="D29" s="9"/>
      <c r="E29" s="7"/>
      <c r="F29" s="17"/>
      <c r="G29" s="7"/>
    </row>
    <row r="30" spans="1:7">
      <c r="A30" s="1">
        <v>27</v>
      </c>
      <c r="B30" s="4" t="s">
        <v>14</v>
      </c>
      <c r="C30" s="5">
        <v>5341</v>
      </c>
      <c r="D30" s="9"/>
      <c r="E30" s="7"/>
      <c r="F30" s="17"/>
      <c r="G30" s="17"/>
    </row>
    <row r="31" spans="1:7">
      <c r="A31" s="1">
        <v>28</v>
      </c>
      <c r="B31" s="4" t="s">
        <v>4</v>
      </c>
      <c r="C31" s="5">
        <v>3415</v>
      </c>
      <c r="D31" s="9"/>
      <c r="E31" s="7"/>
      <c r="F31" s="15"/>
      <c r="G31" s="7"/>
    </row>
    <row r="32" spans="1:7">
      <c r="A32" s="1">
        <v>29</v>
      </c>
      <c r="B32" s="4" t="s">
        <v>4</v>
      </c>
      <c r="C32" s="5">
        <v>3352</v>
      </c>
      <c r="D32" s="9"/>
      <c r="E32" s="9"/>
      <c r="F32" s="9"/>
      <c r="G32" s="9"/>
    </row>
    <row r="33" spans="1:7">
      <c r="A33" s="1">
        <v>30</v>
      </c>
      <c r="B33" s="4" t="s">
        <v>4</v>
      </c>
      <c r="C33" s="5">
        <v>3720</v>
      </c>
      <c r="D33" s="9"/>
      <c r="E33" s="9"/>
      <c r="F33" s="9"/>
      <c r="G33" s="9"/>
    </row>
    <row r="34" spans="1:7">
      <c r="A34" s="1">
        <v>31</v>
      </c>
      <c r="B34" s="4" t="s">
        <v>4</v>
      </c>
      <c r="C34" s="5">
        <v>4365</v>
      </c>
      <c r="D34" s="9"/>
      <c r="E34" s="9"/>
      <c r="F34" s="9"/>
      <c r="G34" s="9"/>
    </row>
    <row r="35" spans="1:7">
      <c r="A35" s="1">
        <v>32</v>
      </c>
      <c r="B35" s="4" t="s">
        <v>4</v>
      </c>
      <c r="C35" s="5">
        <v>4346</v>
      </c>
      <c r="D35" s="9"/>
      <c r="E35" s="9"/>
      <c r="F35" s="9"/>
      <c r="G35" s="9"/>
    </row>
    <row r="36" spans="1:7">
      <c r="A36" s="1">
        <v>33</v>
      </c>
      <c r="B36" s="4" t="s">
        <v>16</v>
      </c>
      <c r="C36" s="5">
        <v>5069</v>
      </c>
      <c r="D36" s="15"/>
      <c r="E36" s="7"/>
      <c r="F36" s="7"/>
      <c r="G36" s="9"/>
    </row>
    <row r="37" spans="1:7">
      <c r="A37" s="1">
        <v>34</v>
      </c>
      <c r="B37" s="4" t="s">
        <v>4</v>
      </c>
      <c r="C37" s="5">
        <v>4358</v>
      </c>
      <c r="D37" s="15"/>
      <c r="E37" s="7"/>
      <c r="F37" s="9"/>
      <c r="G37" s="9"/>
    </row>
    <row r="38" spans="1:7">
      <c r="A38" s="1">
        <v>35</v>
      </c>
      <c r="B38" s="4" t="s">
        <v>4</v>
      </c>
      <c r="C38" s="5">
        <v>2832</v>
      </c>
      <c r="D38" s="9"/>
      <c r="E38" s="9"/>
      <c r="F38" s="9"/>
      <c r="G38" s="9"/>
    </row>
    <row r="39" spans="1:7">
      <c r="A39" s="1">
        <v>36</v>
      </c>
      <c r="B39" s="4" t="s">
        <v>4</v>
      </c>
      <c r="C39" s="5">
        <v>4245</v>
      </c>
      <c r="D39" s="9"/>
      <c r="E39" s="9"/>
      <c r="F39" s="9"/>
      <c r="G39" s="9"/>
    </row>
    <row r="40" spans="1:7">
      <c r="A40" s="1">
        <v>37</v>
      </c>
      <c r="B40" s="4" t="s">
        <v>4</v>
      </c>
      <c r="C40" s="5">
        <v>4512</v>
      </c>
      <c r="D40" s="9"/>
      <c r="E40" s="9"/>
      <c r="F40" s="9"/>
      <c r="G40" s="9"/>
    </row>
    <row r="41" spans="1:7">
      <c r="A41" s="1">
        <v>38</v>
      </c>
      <c r="B41" s="4" t="s">
        <v>4</v>
      </c>
      <c r="C41" s="5">
        <v>3776</v>
      </c>
      <c r="D41" s="9"/>
      <c r="E41" s="9"/>
      <c r="F41" s="9"/>
      <c r="G41" s="9"/>
    </row>
    <row r="42" spans="1:7">
      <c r="A42" s="1">
        <v>39</v>
      </c>
      <c r="B42" s="4" t="s">
        <v>4</v>
      </c>
      <c r="C42" s="5">
        <v>4116</v>
      </c>
      <c r="D42" s="9"/>
      <c r="E42" s="9"/>
      <c r="F42" s="9"/>
      <c r="G42" s="9"/>
    </row>
    <row r="43" spans="1:7">
      <c r="A43" s="1">
        <v>40</v>
      </c>
      <c r="B43" s="4" t="s">
        <v>4</v>
      </c>
      <c r="C43" s="5">
        <v>4356</v>
      </c>
      <c r="D43" s="9"/>
      <c r="E43" s="9"/>
      <c r="F43" s="9"/>
      <c r="G43" s="9"/>
    </row>
    <row r="44" spans="1:7">
      <c r="A44" s="1">
        <v>41</v>
      </c>
      <c r="B44" s="4" t="s">
        <v>4</v>
      </c>
      <c r="C44" s="5">
        <v>4365</v>
      </c>
      <c r="D44" s="9"/>
      <c r="E44" s="9"/>
      <c r="F44" s="9"/>
      <c r="G44" s="9"/>
    </row>
    <row r="45" spans="1:7">
      <c r="A45" s="1">
        <v>42</v>
      </c>
      <c r="B45" s="4" t="s">
        <v>4</v>
      </c>
      <c r="C45" s="5">
        <v>4312</v>
      </c>
      <c r="D45" s="9"/>
      <c r="E45" s="9"/>
      <c r="F45" s="9"/>
      <c r="G45" s="9"/>
    </row>
    <row r="46" spans="1:7">
      <c r="A46" s="1">
        <v>43</v>
      </c>
      <c r="B46" s="4" t="s">
        <v>4</v>
      </c>
      <c r="C46" s="5">
        <v>3512</v>
      </c>
      <c r="D46" s="9"/>
      <c r="E46" s="9"/>
      <c r="F46" s="9"/>
      <c r="G46" s="9"/>
    </row>
    <row r="47" spans="1:7">
      <c r="A47" s="1">
        <v>44</v>
      </c>
      <c r="B47" s="4" t="s">
        <v>4</v>
      </c>
      <c r="C47" s="8">
        <v>4331</v>
      </c>
      <c r="D47" s="9"/>
      <c r="E47" s="9"/>
      <c r="F47" s="9"/>
      <c r="G47" s="9"/>
    </row>
    <row r="48" spans="1:7">
      <c r="A48" s="1">
        <v>45</v>
      </c>
      <c r="B48" s="6" t="s">
        <v>4</v>
      </c>
      <c r="C48" s="5">
        <v>2996</v>
      </c>
      <c r="D48" s="9"/>
      <c r="E48" s="9"/>
      <c r="F48" s="9"/>
      <c r="G48" s="9"/>
    </row>
    <row r="49" spans="1:7">
      <c r="A49" s="1">
        <v>46</v>
      </c>
      <c r="B49" s="6" t="s">
        <v>4</v>
      </c>
      <c r="C49" s="5">
        <v>4124</v>
      </c>
      <c r="D49" s="9"/>
      <c r="E49" s="7"/>
      <c r="F49" s="7"/>
      <c r="G49" s="7"/>
    </row>
    <row r="50" spans="1:7">
      <c r="A50" s="1">
        <v>47</v>
      </c>
      <c r="B50" s="4" t="s">
        <v>4</v>
      </c>
      <c r="C50" s="5">
        <v>3281</v>
      </c>
      <c r="D50" s="9"/>
      <c r="E50" s="7"/>
      <c r="F50" s="7"/>
      <c r="G50" s="7"/>
    </row>
    <row r="51" spans="1:7">
      <c r="A51" s="1">
        <v>48</v>
      </c>
      <c r="B51" s="4" t="s">
        <v>4</v>
      </c>
      <c r="C51" s="5">
        <v>4331</v>
      </c>
      <c r="D51" s="9"/>
      <c r="E51" s="7"/>
      <c r="F51" s="15"/>
      <c r="G51" s="7"/>
    </row>
    <row r="52" spans="1:7">
      <c r="A52" s="1">
        <v>49</v>
      </c>
      <c r="B52" s="4" t="s">
        <v>4</v>
      </c>
      <c r="C52" s="5">
        <v>4331</v>
      </c>
      <c r="D52" s="9"/>
      <c r="E52" s="7"/>
      <c r="F52" s="15"/>
      <c r="G52" s="7"/>
    </row>
    <row r="53" spans="1:7">
      <c r="A53" s="1">
        <v>50</v>
      </c>
      <c r="B53" s="4" t="s">
        <v>4</v>
      </c>
      <c r="C53" s="5">
        <v>4369</v>
      </c>
      <c r="D53" s="9"/>
      <c r="E53" s="7"/>
      <c r="F53" s="15"/>
      <c r="G53" s="7"/>
    </row>
    <row r="54" spans="1:7">
      <c r="A54" s="1">
        <v>51</v>
      </c>
      <c r="B54" s="12" t="s">
        <v>4</v>
      </c>
      <c r="C54" s="5">
        <v>4312</v>
      </c>
      <c r="D54" s="9"/>
      <c r="E54" s="7"/>
      <c r="F54" s="15"/>
      <c r="G54" s="7"/>
    </row>
    <row r="55" spans="1:7">
      <c r="A55" s="1">
        <v>52</v>
      </c>
      <c r="B55" s="13" t="s">
        <v>8</v>
      </c>
      <c r="C55" s="5">
        <v>5626</v>
      </c>
      <c r="D55" s="9"/>
      <c r="E55" s="9"/>
      <c r="F55" s="9"/>
      <c r="G55" s="9"/>
    </row>
    <row r="56" spans="1:7">
      <c r="C56" s="9">
        <f>SUM(C4:C55)</f>
        <v>219558</v>
      </c>
      <c r="D56" s="9"/>
      <c r="E56" s="9"/>
      <c r="F56" s="9"/>
      <c r="G56" s="9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10</vt:i4>
      </vt:variant>
    </vt:vector>
  </HeadingPairs>
  <TitlesOfParts>
    <vt:vector size="10" baseType="lpstr">
      <vt:lpstr>SAL NETE NOI2021</vt:lpstr>
      <vt:lpstr>sal nete oct2021</vt:lpstr>
      <vt:lpstr>sal nete sept2021</vt:lpstr>
      <vt:lpstr>sal nete aug2021</vt:lpstr>
      <vt:lpstr>sal nete IULIE2021</vt:lpstr>
      <vt:lpstr>salarii nete IUNIE2021</vt:lpstr>
      <vt:lpstr>SALARII NETE MAI2021</vt:lpstr>
      <vt:lpstr>sal.nete apr21</vt:lpstr>
      <vt:lpstr>sal nete febr.2021</vt:lpstr>
      <vt:lpstr>sal nete ian2021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2022-01-05T09:41:01Z</dcterms:modified>
</cp:coreProperties>
</file>