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Site Nou\portal ITM Timis\Informatii publice\Informatii de interes public\Situatii economice\Situatie venituri nete\"/>
    </mc:Choice>
  </mc:AlternateContent>
  <xr:revisionPtr revIDLastSave="0" documentId="13_ncr:1_{9E14F8E7-5C18-4773-AC2A-BEA9AC2ED2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L NETE DEC2023" sheetId="24" r:id="rId1"/>
    <sheet name="sal nete Noi2023" sheetId="23" r:id="rId2"/>
    <sheet name="SAL NETE OCT23" sheetId="22" r:id="rId3"/>
    <sheet name="sal nete sept2023" sheetId="21" r:id="rId4"/>
    <sheet name="sal nete aug2023" sheetId="20" r:id="rId5"/>
    <sheet name="sal nete iul2023" sheetId="19" r:id="rId6"/>
    <sheet name="sal nete iun2023" sheetId="18" r:id="rId7"/>
    <sheet name="sal nete mai2023" sheetId="17" r:id="rId8"/>
    <sheet name="sal nete APR2023" sheetId="16" r:id="rId9"/>
    <sheet name="SAL NETE MART2023" sheetId="15" r:id="rId10"/>
    <sheet name="sal nete febr2023" sheetId="14" r:id="rId11"/>
    <sheet name="sal nete ian2023" sheetId="13" r:id="rId12"/>
  </sheets>
  <calcPr calcId="191029"/>
</workbook>
</file>

<file path=xl/calcChain.xml><?xml version="1.0" encoding="utf-8"?>
<calcChain xmlns="http://schemas.openxmlformats.org/spreadsheetml/2006/main">
  <c r="C56" i="24" l="1"/>
  <c r="G31" i="24" s="1"/>
  <c r="C56" i="23"/>
  <c r="G31" i="23" s="1"/>
  <c r="C56" i="22"/>
  <c r="G31" i="22" s="1"/>
  <c r="C56" i="21" l="1"/>
  <c r="G31" i="21" s="1"/>
  <c r="C56" i="20" l="1"/>
  <c r="G31" i="20" s="1"/>
  <c r="C56" i="19"/>
  <c r="G31" i="19" s="1"/>
  <c r="C56" i="18"/>
  <c r="G30" i="18"/>
  <c r="G31" i="18" s="1"/>
  <c r="C56" i="17"/>
  <c r="G30" i="17"/>
  <c r="G31" i="17" s="1"/>
  <c r="G30" i="16"/>
  <c r="G31" i="16" s="1"/>
  <c r="C56" i="16"/>
  <c r="C56" i="15"/>
  <c r="G31" i="15"/>
  <c r="G30" i="15"/>
  <c r="C56" i="14"/>
  <c r="G31" i="14"/>
  <c r="G30" i="14"/>
  <c r="C56" i="13"/>
  <c r="G31" i="13"/>
  <c r="G3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FD0DA426-5575-4B98-B28C-4F2DAF084742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4E7055E4-9C11-4D20-9FC8-40DF20ED25BF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A9044554-1010-4D1E-B61C-D9D422E0A65E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D8118777-74A6-478D-A2A1-8BE148CF6C0F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0A561405-D2F3-4D87-89AD-4C56036F2222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D0BEDE6B-27D7-4BF9-B99E-8FC4B14BA005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0CEB2A87-4AA4-4943-809F-CD9EA80B2499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2855C22E-D011-4D9D-9BDE-ABAD75150719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1F230CD3-D494-4E7E-8664-724972C9C0E1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C9F01A9C-E2CF-4BE6-B467-7A8C2A6F7F07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<sst xmlns="http://schemas.openxmlformats.org/spreadsheetml/2006/main" count="1038" uniqueCount="37">
  <si>
    <t>NR</t>
  </si>
  <si>
    <t>FUNCTIA</t>
  </si>
  <si>
    <t xml:space="preserve">REST DE PLATA </t>
  </si>
  <si>
    <t>INSPECTOR DE MUNCA</t>
  </si>
  <si>
    <t>SEF BIROU CRM</t>
  </si>
  <si>
    <t>INSPECTOR</t>
  </si>
  <si>
    <t>CURIER</t>
  </si>
  <si>
    <t>SOFER</t>
  </si>
  <si>
    <t>CONSILIER</t>
  </si>
  <si>
    <t>SEF SERVICIU SSM</t>
  </si>
  <si>
    <t>REFERENT</t>
  </si>
  <si>
    <t>SEF SERVICIU ERUI</t>
  </si>
  <si>
    <t>ARHIVAR</t>
  </si>
  <si>
    <t>EXPERT</t>
  </si>
  <si>
    <t>TOTAL</t>
  </si>
  <si>
    <t>CONSILIER JURIDIC</t>
  </si>
  <si>
    <t>INSPECTOR SEF</t>
  </si>
  <si>
    <t>INSPECTOR SEF ADJ</t>
  </si>
  <si>
    <t>SEF SERVICIU CMN</t>
  </si>
  <si>
    <t>SEF SERVICIU CRM</t>
  </si>
  <si>
    <t>SALARII NETE luna ianuarie 2023 platite in 15.02.2023</t>
  </si>
  <si>
    <t>SALARII NETE lunafebruarie2023 platite in 15.03.2023</t>
  </si>
  <si>
    <t>SALARII NETE luna MARTIE 2023 platite in 13.04.2023</t>
  </si>
  <si>
    <t>MEMBRU COMISIE</t>
  </si>
  <si>
    <t>SALARII NETE luna APRILIE 2023 platite in 15.05.2023</t>
  </si>
  <si>
    <t>SALARII NETE luna MAI 2023 platite in 15.06.2023</t>
  </si>
  <si>
    <t>SALARII NETE luna Iunie 2023 platite in 14.07.2023</t>
  </si>
  <si>
    <t>SALARII NETE luna Iulie 2023 platite in 10.08.2023</t>
  </si>
  <si>
    <t>SALARII NETE luna August 2023 platite in 15.09.2023</t>
  </si>
  <si>
    <t>INSPECTOR SEF ADJ SSM</t>
  </si>
  <si>
    <t xml:space="preserve">INSPECTOR SEF </t>
  </si>
  <si>
    <t>INSPECTOR SEF ADJ RM</t>
  </si>
  <si>
    <t>SALARII NETE luna Septembrie 2023 platite in 13.10.2023</t>
  </si>
  <si>
    <t>INSPECTOR SEF ADJ CRM</t>
  </si>
  <si>
    <t>SALARII NETE luna OCTOMBRIE 2023 platite in 15.11.2023</t>
  </si>
  <si>
    <t>SALARII NETE luna NOIEMBRIE 2023 platite in 15.12.2023</t>
  </si>
  <si>
    <t>SALARII NETE luna DECEMBRIE 2023 platite in 15.01.2024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</si>
</sst>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4" fillId="0" borderId="0" xfId="2" applyAlignment="1">
      <alignment wrapText="1"/>
    </xf>
    <xf numFmtId="0" fontId="4" fillId="0" borderId="0" xfId="2"/>
    <xf numFmtId="0" fontId="4" fillId="0" borderId="1" xfId="2" applyBorder="1"/>
    <xf numFmtId="0" fontId="6" fillId="0" borderId="1" xfId="2" applyFont="1" applyBorder="1" applyAlignment="1">
      <alignment horizontal="center"/>
    </xf>
    <xf numFmtId="0" fontId="6" fillId="0" borderId="1" xfId="2" applyFont="1" applyBorder="1" applyAlignment="1">
      <alignment wrapText="1"/>
    </xf>
    <xf numFmtId="0" fontId="7" fillId="0" borderId="2" xfId="2" applyFont="1" applyBorder="1"/>
    <xf numFmtId="0" fontId="7" fillId="0" borderId="3" xfId="2" applyFont="1" applyBorder="1"/>
    <xf numFmtId="0" fontId="7" fillId="0" borderId="1" xfId="2" applyFont="1" applyBorder="1"/>
    <xf numFmtId="0" fontId="6" fillId="0" borderId="4" xfId="2" applyFont="1" applyBorder="1"/>
    <xf numFmtId="0" fontId="8" fillId="0" borderId="4" xfId="2" applyFont="1" applyBorder="1"/>
    <xf numFmtId="0" fontId="7" fillId="0" borderId="0" xfId="2" applyFont="1"/>
    <xf numFmtId="0" fontId="4" fillId="0" borderId="5" xfId="2" applyBorder="1"/>
    <xf numFmtId="0" fontId="3" fillId="0" borderId="0" xfId="3" applyAlignment="1">
      <alignment wrapText="1"/>
    </xf>
    <xf numFmtId="0" fontId="3" fillId="0" borderId="0" xfId="3"/>
    <xf numFmtId="0" fontId="3" fillId="0" borderId="1" xfId="3" applyBorder="1"/>
    <xf numFmtId="0" fontId="6" fillId="0" borderId="1" xfId="3" applyFont="1" applyBorder="1" applyAlignment="1">
      <alignment horizontal="center"/>
    </xf>
    <xf numFmtId="0" fontId="6" fillId="0" borderId="1" xfId="3" applyFont="1" applyBorder="1" applyAlignment="1">
      <alignment wrapText="1"/>
    </xf>
    <xf numFmtId="0" fontId="7" fillId="0" borderId="2" xfId="3" applyFont="1" applyBorder="1"/>
    <xf numFmtId="0" fontId="7" fillId="0" borderId="3" xfId="3" applyFont="1" applyBorder="1"/>
    <xf numFmtId="0" fontId="7" fillId="0" borderId="1" xfId="3" applyFont="1" applyBorder="1"/>
    <xf numFmtId="0" fontId="6" fillId="0" borderId="4" xfId="3" applyFont="1" applyBorder="1"/>
    <xf numFmtId="0" fontId="8" fillId="0" borderId="4" xfId="3" applyFont="1" applyBorder="1"/>
    <xf numFmtId="0" fontId="7" fillId="0" borderId="0" xfId="3" applyFont="1"/>
    <xf numFmtId="0" fontId="3" fillId="0" borderId="5" xfId="3" applyBorder="1"/>
    <xf numFmtId="0" fontId="2" fillId="0" borderId="0" xfId="4" applyAlignment="1">
      <alignment wrapText="1"/>
    </xf>
    <xf numFmtId="0" fontId="2" fillId="0" borderId="0" xfId="4"/>
    <xf numFmtId="0" fontId="2" fillId="0" borderId="1" xfId="4" applyBorder="1"/>
    <xf numFmtId="0" fontId="6" fillId="0" borderId="1" xfId="4" applyFont="1" applyBorder="1" applyAlignment="1">
      <alignment horizontal="center"/>
    </xf>
    <xf numFmtId="0" fontId="6" fillId="0" borderId="1" xfId="4" applyFont="1" applyBorder="1" applyAlignment="1">
      <alignment wrapText="1"/>
    </xf>
    <xf numFmtId="0" fontId="7" fillId="0" borderId="2" xfId="4" applyFont="1" applyBorder="1"/>
    <xf numFmtId="0" fontId="7" fillId="0" borderId="3" xfId="4" applyFont="1" applyBorder="1"/>
    <xf numFmtId="0" fontId="7" fillId="0" borderId="1" xfId="4" applyFont="1" applyBorder="1"/>
    <xf numFmtId="0" fontId="6" fillId="0" borderId="4" xfId="4" applyFont="1" applyBorder="1"/>
    <xf numFmtId="0" fontId="8" fillId="0" borderId="4" xfId="4" applyFont="1" applyBorder="1"/>
    <xf numFmtId="0" fontId="7" fillId="0" borderId="0" xfId="4" applyFont="1"/>
    <xf numFmtId="0" fontId="2" fillId="0" borderId="5" xfId="4" applyBorder="1"/>
    <xf numFmtId="0" fontId="1" fillId="0" borderId="0" xfId="5"/>
    <xf numFmtId="0" fontId="1" fillId="0" borderId="1" xfId="5" applyBorder="1"/>
    <xf numFmtId="0" fontId="7" fillId="0" borderId="2" xfId="5" applyFont="1" applyBorder="1"/>
    <xf numFmtId="0" fontId="7" fillId="0" borderId="0" xfId="5" applyFont="1"/>
    <xf numFmtId="0" fontId="1" fillId="0" borderId="5" xfId="5" applyBorder="1"/>
    <xf numFmtId="0" fontId="7" fillId="0" borderId="3" xfId="5" applyFont="1" applyBorder="1"/>
    <xf numFmtId="0" fontId="8" fillId="0" borderId="4" xfId="5" applyFont="1" applyBorder="1"/>
    <xf numFmtId="0" fontId="6" fillId="0" borderId="4" xfId="5" applyFont="1" applyBorder="1"/>
    <xf numFmtId="0" fontId="7" fillId="0" borderId="1" xfId="5" applyFont="1" applyBorder="1"/>
    <xf numFmtId="0" fontId="6" fillId="0" borderId="1" xfId="5" applyFont="1" applyBorder="1" applyAlignment="1">
      <alignment wrapText="1"/>
    </xf>
    <xf numFmtId="0" fontId="6" fillId="0" borderId="1" xfId="5" applyFont="1" applyBorder="1" applyAlignment="1">
      <alignment horizontal="center"/>
    </xf>
    <xf numFmtId="0" fontId="1" fillId="0" borderId="0" xfId="5" applyAlignment="1">
      <alignment wrapText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5</xdr:row>
      <xdr:rowOff>47625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AFD75CBF-B08D-424F-8808-D7F382CA2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57475" y="495300"/>
          <a:ext cx="52387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5</xdr:row>
      <xdr:rowOff>47625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4F3A103F-283F-442F-8B49-2BCB3FDD4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57475" y="495300"/>
          <a:ext cx="52387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4</xdr:row>
      <xdr:rowOff>95250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CC75E177-8BE9-41F7-B69E-733A057B1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57475" y="495300"/>
          <a:ext cx="523875" cy="504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4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8FAB273D-D0D4-4322-B0F6-F61A09F36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57475" y="495300"/>
          <a:ext cx="523875" cy="504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3</xdr:row>
      <xdr:rowOff>142875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D1C0906F-CF9F-472D-9563-A5FBCE83B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57475" y="495300"/>
          <a:ext cx="523875" cy="361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3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96969E2F-9CC7-46C1-B95F-4283718FE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57475" y="495300"/>
          <a:ext cx="523875" cy="361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3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BC709BB6-5CC1-4C54-89C7-47906EA27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219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3</xdr:row>
      <xdr:rowOff>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147448E5-B9CC-43EA-86F7-E8E6EA788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219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2150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2150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F7781-5A48-406A-BE9D-FB972CB6B80D}">
  <dimension ref="A1:G56"/>
  <sheetViews>
    <sheetView tabSelected="1" workbookViewId="0">
      <selection activeCell="B11" sqref="B11"/>
    </sheetView>
  </sheetViews>
  <sheetFormatPr defaultRowHeight="15" x14ac:dyDescent="0.25"/>
  <cols>
    <col min="1" max="1" width="3.5703125" style="37" customWidth="1"/>
    <col min="2" max="2" width="25.140625" style="37" customWidth="1"/>
    <col min="3" max="4" width="9.140625" style="37"/>
    <col min="5" max="5" width="3.5703125" style="37" bestFit="1" customWidth="1"/>
    <col min="6" max="6" width="22.42578125" style="37" bestFit="1" customWidth="1"/>
    <col min="7" max="16384" width="9.140625" style="37"/>
  </cols>
  <sheetData>
    <row r="1" spans="1:7" x14ac:dyDescent="0.25">
      <c r="A1" s="48"/>
      <c r="B1" s="37" t="s">
        <v>36</v>
      </c>
    </row>
    <row r="3" spans="1:7" ht="26.25" x14ac:dyDescent="0.25">
      <c r="A3" s="38" t="s">
        <v>0</v>
      </c>
      <c r="B3" s="47" t="s">
        <v>1</v>
      </c>
      <c r="C3" s="46" t="s">
        <v>2</v>
      </c>
      <c r="E3" s="38" t="s">
        <v>0</v>
      </c>
      <c r="F3" s="47" t="s">
        <v>1</v>
      </c>
      <c r="G3" s="46" t="s">
        <v>2</v>
      </c>
    </row>
    <row r="4" spans="1:7" x14ac:dyDescent="0.25">
      <c r="A4" s="38">
        <v>1</v>
      </c>
      <c r="B4" s="45" t="s">
        <v>3</v>
      </c>
      <c r="C4" s="38">
        <v>4175</v>
      </c>
      <c r="E4" s="38">
        <v>53</v>
      </c>
      <c r="F4" s="39" t="s">
        <v>3</v>
      </c>
      <c r="G4" s="38">
        <v>4748</v>
      </c>
    </row>
    <row r="5" spans="1:7" x14ac:dyDescent="0.25">
      <c r="A5" s="38">
        <v>2</v>
      </c>
      <c r="B5" s="39" t="s">
        <v>3</v>
      </c>
      <c r="C5" s="38">
        <v>3919</v>
      </c>
      <c r="E5" s="38">
        <v>54</v>
      </c>
      <c r="F5" s="39" t="s">
        <v>3</v>
      </c>
      <c r="G5" s="38">
        <v>4786</v>
      </c>
    </row>
    <row r="6" spans="1:7" x14ac:dyDescent="0.25">
      <c r="A6" s="38">
        <v>3</v>
      </c>
      <c r="B6" s="39" t="s">
        <v>3</v>
      </c>
      <c r="C6" s="38">
        <v>4786</v>
      </c>
      <c r="E6" s="38">
        <v>55</v>
      </c>
      <c r="F6" s="39" t="s">
        <v>3</v>
      </c>
      <c r="G6" s="38">
        <v>4593</v>
      </c>
    </row>
    <row r="7" spans="1:7" x14ac:dyDescent="0.25">
      <c r="A7" s="38">
        <v>4</v>
      </c>
      <c r="B7" s="39" t="s">
        <v>3</v>
      </c>
      <c r="C7" s="38">
        <v>4761</v>
      </c>
      <c r="E7" s="38">
        <v>56</v>
      </c>
      <c r="F7" s="39" t="s">
        <v>3</v>
      </c>
      <c r="G7" s="38">
        <v>3341</v>
      </c>
    </row>
    <row r="8" spans="1:7" x14ac:dyDescent="0.25">
      <c r="A8" s="38">
        <v>5</v>
      </c>
      <c r="B8" s="39" t="s">
        <v>3</v>
      </c>
      <c r="C8" s="38">
        <v>2870</v>
      </c>
      <c r="E8" s="38">
        <v>57</v>
      </c>
      <c r="F8" s="39" t="s">
        <v>3</v>
      </c>
      <c r="G8" s="38">
        <v>4776</v>
      </c>
    </row>
    <row r="9" spans="1:7" x14ac:dyDescent="0.25">
      <c r="A9" s="38">
        <v>6</v>
      </c>
      <c r="B9" s="39" t="s">
        <v>3</v>
      </c>
      <c r="C9" s="38">
        <v>4800</v>
      </c>
      <c r="E9" s="38">
        <v>58</v>
      </c>
      <c r="F9" s="39" t="s">
        <v>3</v>
      </c>
      <c r="G9" s="38">
        <v>4799</v>
      </c>
    </row>
    <row r="10" spans="1:7" x14ac:dyDescent="0.25">
      <c r="A10" s="38">
        <v>7</v>
      </c>
      <c r="B10" s="39" t="s">
        <v>4</v>
      </c>
      <c r="C10" s="38">
        <v>5877</v>
      </c>
      <c r="E10" s="38">
        <v>59</v>
      </c>
      <c r="F10" s="39" t="s">
        <v>3</v>
      </c>
      <c r="G10" s="38">
        <v>3600</v>
      </c>
    </row>
    <row r="11" spans="1:7" x14ac:dyDescent="0.25">
      <c r="A11" s="38">
        <v>8</v>
      </c>
      <c r="B11" s="39" t="s">
        <v>3</v>
      </c>
      <c r="C11" s="38">
        <v>4786</v>
      </c>
      <c r="E11" s="38">
        <v>60</v>
      </c>
      <c r="F11" s="39" t="s">
        <v>3</v>
      </c>
      <c r="G11" s="38">
        <v>4789</v>
      </c>
    </row>
    <row r="12" spans="1:7" x14ac:dyDescent="0.25">
      <c r="A12" s="38">
        <v>9</v>
      </c>
      <c r="B12" s="39" t="s">
        <v>5</v>
      </c>
      <c r="C12" s="38">
        <v>0</v>
      </c>
      <c r="E12" s="38">
        <v>61</v>
      </c>
      <c r="F12" s="39" t="s">
        <v>3</v>
      </c>
      <c r="G12" s="38">
        <v>4799</v>
      </c>
    </row>
    <row r="13" spans="1:7" x14ac:dyDescent="0.25">
      <c r="A13" s="38">
        <v>10</v>
      </c>
      <c r="B13" s="39" t="s">
        <v>3</v>
      </c>
      <c r="C13" s="38">
        <v>4799</v>
      </c>
      <c r="E13" s="38">
        <v>62</v>
      </c>
      <c r="F13" s="39" t="s">
        <v>3</v>
      </c>
      <c r="G13" s="38">
        <v>3715</v>
      </c>
    </row>
    <row r="14" spans="1:7" x14ac:dyDescent="0.25">
      <c r="A14" s="38">
        <v>11</v>
      </c>
      <c r="B14" s="39" t="s">
        <v>3</v>
      </c>
      <c r="C14" s="38">
        <v>4421</v>
      </c>
      <c r="E14" s="38">
        <v>63</v>
      </c>
      <c r="F14" s="39" t="s">
        <v>3</v>
      </c>
      <c r="G14" s="38">
        <v>4755</v>
      </c>
    </row>
    <row r="15" spans="1:7" x14ac:dyDescent="0.25">
      <c r="A15" s="38">
        <v>12</v>
      </c>
      <c r="B15" s="39" t="s">
        <v>6</v>
      </c>
      <c r="C15" s="38">
        <v>1488</v>
      </c>
      <c r="E15" s="38">
        <v>64</v>
      </c>
      <c r="F15" s="39" t="s">
        <v>3</v>
      </c>
      <c r="G15" s="38">
        <v>4650</v>
      </c>
    </row>
    <row r="16" spans="1:7" x14ac:dyDescent="0.25">
      <c r="A16" s="38">
        <v>13</v>
      </c>
      <c r="B16" s="39" t="s">
        <v>3</v>
      </c>
      <c r="C16" s="38">
        <v>4576</v>
      </c>
      <c r="E16" s="38">
        <v>65</v>
      </c>
      <c r="F16" s="39" t="s">
        <v>3</v>
      </c>
      <c r="G16" s="38">
        <v>3988</v>
      </c>
    </row>
    <row r="17" spans="1:7" x14ac:dyDescent="0.25">
      <c r="A17" s="38">
        <v>14</v>
      </c>
      <c r="B17" s="39" t="s">
        <v>3</v>
      </c>
      <c r="C17" s="38">
        <v>4760</v>
      </c>
      <c r="E17" s="38">
        <v>66</v>
      </c>
      <c r="F17" s="39" t="s">
        <v>3</v>
      </c>
      <c r="G17" s="38">
        <v>4764</v>
      </c>
    </row>
    <row r="18" spans="1:7" x14ac:dyDescent="0.25">
      <c r="A18" s="38">
        <v>15</v>
      </c>
      <c r="B18" s="39" t="s">
        <v>3</v>
      </c>
      <c r="C18" s="38">
        <v>4760</v>
      </c>
      <c r="E18" s="38">
        <v>67</v>
      </c>
      <c r="F18" s="39" t="s">
        <v>3</v>
      </c>
      <c r="G18" s="38">
        <v>3945</v>
      </c>
    </row>
    <row r="19" spans="1:7" x14ac:dyDescent="0.25">
      <c r="A19" s="38">
        <v>16</v>
      </c>
      <c r="B19" s="39" t="s">
        <v>3</v>
      </c>
      <c r="C19" s="38">
        <v>4421</v>
      </c>
      <c r="E19" s="38">
        <v>68</v>
      </c>
      <c r="F19" s="39" t="s">
        <v>3</v>
      </c>
      <c r="G19" s="38">
        <v>4674</v>
      </c>
    </row>
    <row r="20" spans="1:7" x14ac:dyDescent="0.25">
      <c r="A20" s="38">
        <v>17</v>
      </c>
      <c r="B20" s="39" t="s">
        <v>5</v>
      </c>
      <c r="C20" s="38">
        <v>4782</v>
      </c>
      <c r="E20" s="38">
        <v>69</v>
      </c>
      <c r="F20" s="39" t="s">
        <v>3</v>
      </c>
      <c r="G20" s="38">
        <v>4546</v>
      </c>
    </row>
    <row r="21" spans="1:7" x14ac:dyDescent="0.25">
      <c r="A21" s="38">
        <v>18</v>
      </c>
      <c r="B21" s="39" t="s">
        <v>12</v>
      </c>
      <c r="C21" s="38">
        <v>3101</v>
      </c>
      <c r="E21" s="38">
        <v>70</v>
      </c>
      <c r="F21" s="39" t="s">
        <v>3</v>
      </c>
      <c r="G21" s="38">
        <v>4486</v>
      </c>
    </row>
    <row r="22" spans="1:7" x14ac:dyDescent="0.25">
      <c r="A22" s="38">
        <v>19</v>
      </c>
      <c r="B22" s="39" t="s">
        <v>10</v>
      </c>
      <c r="C22" s="38">
        <v>3915</v>
      </c>
      <c r="E22" s="38">
        <v>71</v>
      </c>
      <c r="F22" s="39" t="s">
        <v>3</v>
      </c>
      <c r="G22" s="38">
        <v>4762</v>
      </c>
    </row>
    <row r="23" spans="1:7" x14ac:dyDescent="0.25">
      <c r="A23" s="38">
        <v>20</v>
      </c>
      <c r="B23" s="39" t="s">
        <v>8</v>
      </c>
      <c r="C23" s="38">
        <v>4821</v>
      </c>
      <c r="E23" s="38">
        <v>72</v>
      </c>
      <c r="F23" s="39" t="s">
        <v>3</v>
      </c>
      <c r="G23" s="38">
        <v>4767</v>
      </c>
    </row>
    <row r="24" spans="1:7" x14ac:dyDescent="0.25">
      <c r="A24" s="38">
        <v>21</v>
      </c>
      <c r="B24" s="39" t="s">
        <v>7</v>
      </c>
      <c r="C24" s="38">
        <v>3882</v>
      </c>
      <c r="E24" s="38">
        <v>73</v>
      </c>
      <c r="F24" s="39" t="s">
        <v>3</v>
      </c>
      <c r="G24" s="38">
        <v>4748</v>
      </c>
    </row>
    <row r="25" spans="1:7" x14ac:dyDescent="0.25">
      <c r="A25" s="38">
        <v>22</v>
      </c>
      <c r="B25" s="39" t="s">
        <v>7</v>
      </c>
      <c r="C25" s="38">
        <v>2957</v>
      </c>
      <c r="E25" s="38">
        <v>74</v>
      </c>
      <c r="F25" s="42" t="s">
        <v>9</v>
      </c>
      <c r="G25" s="38">
        <v>6139</v>
      </c>
    </row>
    <row r="26" spans="1:7" x14ac:dyDescent="0.25">
      <c r="A26" s="38">
        <v>23</v>
      </c>
      <c r="B26" s="39" t="s">
        <v>8</v>
      </c>
      <c r="C26" s="38">
        <v>4605</v>
      </c>
      <c r="E26" s="38">
        <v>75</v>
      </c>
      <c r="F26" s="39" t="s">
        <v>3</v>
      </c>
      <c r="G26" s="38">
        <v>4674</v>
      </c>
    </row>
    <row r="27" spans="1:7" x14ac:dyDescent="0.25">
      <c r="A27" s="38">
        <v>24</v>
      </c>
      <c r="B27" s="39" t="s">
        <v>8</v>
      </c>
      <c r="C27" s="38">
        <v>5182</v>
      </c>
      <c r="E27" s="38">
        <v>76</v>
      </c>
      <c r="F27" s="39" t="s">
        <v>3</v>
      </c>
      <c r="G27" s="38">
        <v>4790</v>
      </c>
    </row>
    <row r="28" spans="1:7" x14ac:dyDescent="0.25">
      <c r="A28" s="38">
        <v>25</v>
      </c>
      <c r="B28" s="39" t="s">
        <v>7</v>
      </c>
      <c r="C28" s="38">
        <v>3085</v>
      </c>
      <c r="E28" s="38">
        <v>77</v>
      </c>
      <c r="F28" s="39" t="s">
        <v>3</v>
      </c>
      <c r="G28" s="38">
        <v>4674</v>
      </c>
    </row>
    <row r="29" spans="1:7" x14ac:dyDescent="0.25">
      <c r="A29" s="38">
        <v>26</v>
      </c>
      <c r="B29" s="39" t="s">
        <v>8</v>
      </c>
      <c r="C29" s="38">
        <v>4803</v>
      </c>
      <c r="E29" s="38">
        <v>78</v>
      </c>
      <c r="F29" s="39" t="s">
        <v>3</v>
      </c>
      <c r="G29" s="38">
        <v>4142</v>
      </c>
    </row>
    <row r="30" spans="1:7" ht="15.75" thickBot="1" x14ac:dyDescent="0.3">
      <c r="A30" s="38">
        <v>27</v>
      </c>
      <c r="B30" s="39" t="s">
        <v>13</v>
      </c>
      <c r="C30" s="38">
        <v>4819</v>
      </c>
      <c r="E30" s="38">
        <v>79</v>
      </c>
      <c r="F30" s="45" t="s">
        <v>11</v>
      </c>
      <c r="G30" s="38">
        <v>4849</v>
      </c>
    </row>
    <row r="31" spans="1:7" ht="15.75" thickBot="1" x14ac:dyDescent="0.3">
      <c r="A31" s="38">
        <v>28</v>
      </c>
      <c r="B31" s="39" t="s">
        <v>15</v>
      </c>
      <c r="C31" s="38">
        <v>0</v>
      </c>
      <c r="F31" s="44" t="s">
        <v>14</v>
      </c>
      <c r="G31" s="43">
        <f>C56+G4+G5+G6+G7+G8+G9+G12+G10+G11+G13+G14+G15+G16+G17+G18+G19+G20+G21+G22+G23+G24+G25+G26+G27+G28+G29+G30</f>
        <v>351387</v>
      </c>
    </row>
    <row r="32" spans="1:7" x14ac:dyDescent="0.25">
      <c r="A32" s="38">
        <v>29</v>
      </c>
      <c r="B32" s="39" t="s">
        <v>15</v>
      </c>
      <c r="C32" s="38">
        <v>4417</v>
      </c>
    </row>
    <row r="33" spans="1:4" x14ac:dyDescent="0.25">
      <c r="A33" s="38">
        <v>30</v>
      </c>
      <c r="B33" s="39" t="s">
        <v>15</v>
      </c>
      <c r="C33" s="38">
        <v>4748</v>
      </c>
    </row>
    <row r="34" spans="1:4" x14ac:dyDescent="0.25">
      <c r="A34" s="38">
        <v>31</v>
      </c>
      <c r="B34" s="39" t="s">
        <v>8</v>
      </c>
      <c r="C34" s="38">
        <v>4637</v>
      </c>
    </row>
    <row r="35" spans="1:4" x14ac:dyDescent="0.25">
      <c r="A35" s="38">
        <v>32</v>
      </c>
      <c r="B35" s="39" t="s">
        <v>3</v>
      </c>
      <c r="C35" s="38">
        <v>4800</v>
      </c>
    </row>
    <row r="36" spans="1:4" x14ac:dyDescent="0.25">
      <c r="A36" s="38">
        <v>33</v>
      </c>
      <c r="B36" s="39" t="s">
        <v>3</v>
      </c>
      <c r="C36" s="38">
        <v>2701</v>
      </c>
      <c r="D36" s="40"/>
    </row>
    <row r="37" spans="1:4" x14ac:dyDescent="0.25">
      <c r="A37" s="38">
        <v>34</v>
      </c>
      <c r="B37" s="39" t="s">
        <v>3</v>
      </c>
      <c r="C37" s="38">
        <v>4540</v>
      </c>
      <c r="D37" s="40"/>
    </row>
    <row r="38" spans="1:4" x14ac:dyDescent="0.25">
      <c r="A38" s="38">
        <v>35</v>
      </c>
      <c r="B38" s="39" t="s">
        <v>30</v>
      </c>
      <c r="C38" s="38">
        <v>6868</v>
      </c>
    </row>
    <row r="39" spans="1:4" x14ac:dyDescent="0.25">
      <c r="A39" s="38">
        <v>36</v>
      </c>
      <c r="B39" s="42" t="s">
        <v>33</v>
      </c>
      <c r="C39" s="38">
        <v>6585</v>
      </c>
    </row>
    <row r="40" spans="1:4" x14ac:dyDescent="0.25">
      <c r="A40" s="38">
        <v>37</v>
      </c>
      <c r="B40" s="42" t="s">
        <v>29</v>
      </c>
      <c r="C40" s="38">
        <v>6556</v>
      </c>
    </row>
    <row r="41" spans="1:4" x14ac:dyDescent="0.25">
      <c r="A41" s="38">
        <v>38</v>
      </c>
      <c r="B41" s="39" t="s">
        <v>18</v>
      </c>
      <c r="C41" s="38">
        <v>6093</v>
      </c>
    </row>
    <row r="42" spans="1:4" x14ac:dyDescent="0.25">
      <c r="A42" s="38">
        <v>39</v>
      </c>
      <c r="B42" s="39" t="s">
        <v>3</v>
      </c>
      <c r="C42" s="38">
        <v>4786</v>
      </c>
    </row>
    <row r="43" spans="1:4" x14ac:dyDescent="0.25">
      <c r="A43" s="38">
        <v>40</v>
      </c>
      <c r="B43" s="39" t="s">
        <v>3</v>
      </c>
      <c r="C43" s="38">
        <v>4796</v>
      </c>
    </row>
    <row r="44" spans="1:4" x14ac:dyDescent="0.25">
      <c r="A44" s="38">
        <v>41</v>
      </c>
      <c r="B44" s="39" t="s">
        <v>3</v>
      </c>
      <c r="C44" s="38">
        <v>3610</v>
      </c>
    </row>
    <row r="45" spans="1:4" x14ac:dyDescent="0.25">
      <c r="A45" s="38">
        <v>42</v>
      </c>
      <c r="B45" s="39" t="s">
        <v>3</v>
      </c>
      <c r="C45" s="38">
        <v>4800</v>
      </c>
    </row>
    <row r="46" spans="1:4" x14ac:dyDescent="0.25">
      <c r="A46" s="38">
        <v>43</v>
      </c>
      <c r="B46" s="39" t="s">
        <v>3</v>
      </c>
      <c r="C46" s="38">
        <v>4800</v>
      </c>
    </row>
    <row r="47" spans="1:4" x14ac:dyDescent="0.25">
      <c r="A47" s="38">
        <v>44</v>
      </c>
      <c r="B47" s="39" t="s">
        <v>3</v>
      </c>
      <c r="C47" s="41">
        <v>4820</v>
      </c>
    </row>
    <row r="48" spans="1:4" x14ac:dyDescent="0.25">
      <c r="A48" s="38">
        <v>45</v>
      </c>
      <c r="B48" s="39" t="s">
        <v>3</v>
      </c>
      <c r="C48" s="38">
        <v>3172</v>
      </c>
    </row>
    <row r="49" spans="1:6" x14ac:dyDescent="0.25">
      <c r="A49" s="38">
        <v>46</v>
      </c>
      <c r="B49" s="39" t="s">
        <v>3</v>
      </c>
      <c r="C49" s="38">
        <v>4809</v>
      </c>
    </row>
    <row r="50" spans="1:6" x14ac:dyDescent="0.25">
      <c r="A50" s="38">
        <v>47</v>
      </c>
      <c r="B50" s="39" t="s">
        <v>3</v>
      </c>
      <c r="C50" s="38">
        <v>4786</v>
      </c>
    </row>
    <row r="51" spans="1:6" x14ac:dyDescent="0.25">
      <c r="A51" s="38">
        <v>48</v>
      </c>
      <c r="B51" s="39" t="s">
        <v>3</v>
      </c>
      <c r="C51" s="38">
        <v>4786</v>
      </c>
      <c r="F51" s="40"/>
    </row>
    <row r="52" spans="1:6" x14ac:dyDescent="0.25">
      <c r="A52" s="38">
        <v>49</v>
      </c>
      <c r="B52" s="39" t="s">
        <v>19</v>
      </c>
      <c r="C52" s="38">
        <v>6139</v>
      </c>
      <c r="D52" s="40"/>
      <c r="F52" s="40"/>
    </row>
    <row r="53" spans="1:6" x14ac:dyDescent="0.25">
      <c r="A53" s="38">
        <v>50</v>
      </c>
      <c r="B53" s="39" t="s">
        <v>3</v>
      </c>
      <c r="C53" s="38">
        <v>4800</v>
      </c>
      <c r="F53" s="40"/>
    </row>
    <row r="54" spans="1:6" x14ac:dyDescent="0.25">
      <c r="A54" s="38">
        <v>51</v>
      </c>
      <c r="B54" s="39" t="s">
        <v>3</v>
      </c>
      <c r="C54" s="38">
        <v>4790</v>
      </c>
      <c r="F54" s="40"/>
    </row>
    <row r="55" spans="1:6" x14ac:dyDescent="0.25">
      <c r="A55" s="38">
        <v>52</v>
      </c>
      <c r="B55" s="39" t="s">
        <v>3</v>
      </c>
      <c r="C55" s="38">
        <v>4098</v>
      </c>
    </row>
    <row r="56" spans="1:6" x14ac:dyDescent="0.25">
      <c r="C56" s="37">
        <f>SUM(C4:C55)</f>
        <v>228088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6"/>
  <sheetViews>
    <sheetView workbookViewId="0">
      <selection activeCell="G28" sqref="G28"/>
    </sheetView>
  </sheetViews>
  <sheetFormatPr defaultRowHeight="15" x14ac:dyDescent="0.25"/>
  <cols>
    <col min="1" max="1" width="3.5703125" style="26" customWidth="1"/>
    <col min="2" max="2" width="24" style="26" customWidth="1"/>
    <col min="3" max="4" width="9.140625" style="26"/>
    <col min="5" max="5" width="3.5703125" style="26" bestFit="1" customWidth="1"/>
    <col min="6" max="6" width="22.42578125" style="26" bestFit="1" customWidth="1"/>
    <col min="7" max="16384" width="9.140625" style="26"/>
  </cols>
  <sheetData>
    <row r="1" spans="1:7" x14ac:dyDescent="0.25">
      <c r="A1" s="25"/>
      <c r="B1" s="26" t="s">
        <v>22</v>
      </c>
    </row>
    <row r="3" spans="1:7" ht="26.25" x14ac:dyDescent="0.25">
      <c r="A3" s="27" t="s">
        <v>0</v>
      </c>
      <c r="B3" s="28" t="s">
        <v>1</v>
      </c>
      <c r="C3" s="29" t="s">
        <v>2</v>
      </c>
      <c r="E3" s="27" t="s">
        <v>0</v>
      </c>
      <c r="F3" s="28" t="s">
        <v>1</v>
      </c>
      <c r="G3" s="29" t="s">
        <v>2</v>
      </c>
    </row>
    <row r="4" spans="1:7" x14ac:dyDescent="0.25">
      <c r="A4" s="27">
        <v>1</v>
      </c>
      <c r="B4" s="30" t="s">
        <v>3</v>
      </c>
      <c r="C4" s="27">
        <v>4790</v>
      </c>
      <c r="E4" s="27">
        <v>53</v>
      </c>
      <c r="F4" s="30" t="s">
        <v>3</v>
      </c>
      <c r="G4" s="27">
        <v>4786</v>
      </c>
    </row>
    <row r="5" spans="1:7" x14ac:dyDescent="0.25">
      <c r="A5" s="27">
        <v>2</v>
      </c>
      <c r="B5" s="30" t="s">
        <v>3</v>
      </c>
      <c r="C5" s="27">
        <v>4786</v>
      </c>
      <c r="E5" s="27">
        <v>54</v>
      </c>
      <c r="F5" s="30" t="s">
        <v>3</v>
      </c>
      <c r="G5" s="27">
        <v>4748</v>
      </c>
    </row>
    <row r="6" spans="1:7" x14ac:dyDescent="0.25">
      <c r="A6" s="27">
        <v>3</v>
      </c>
      <c r="B6" s="30" t="s">
        <v>3</v>
      </c>
      <c r="C6" s="27">
        <v>4800</v>
      </c>
      <c r="E6" s="27">
        <v>55</v>
      </c>
      <c r="F6" s="30" t="s">
        <v>3</v>
      </c>
      <c r="G6" s="27">
        <v>3188</v>
      </c>
    </row>
    <row r="7" spans="1:7" x14ac:dyDescent="0.25">
      <c r="A7" s="27">
        <v>4</v>
      </c>
      <c r="B7" s="30" t="s">
        <v>3</v>
      </c>
      <c r="C7" s="27">
        <v>2780</v>
      </c>
      <c r="E7" s="27">
        <v>56</v>
      </c>
      <c r="F7" s="30" t="s">
        <v>3</v>
      </c>
      <c r="G7" s="27">
        <v>4776</v>
      </c>
    </row>
    <row r="8" spans="1:7" x14ac:dyDescent="0.25">
      <c r="A8" s="27">
        <v>5</v>
      </c>
      <c r="B8" s="30" t="s">
        <v>3</v>
      </c>
      <c r="C8" s="27">
        <v>4800</v>
      </c>
      <c r="E8" s="27">
        <v>57</v>
      </c>
      <c r="F8" s="30" t="s">
        <v>3</v>
      </c>
      <c r="G8" s="27">
        <v>4619</v>
      </c>
    </row>
    <row r="9" spans="1:7" x14ac:dyDescent="0.25">
      <c r="A9" s="27">
        <v>6</v>
      </c>
      <c r="B9" s="30" t="s">
        <v>3</v>
      </c>
      <c r="C9" s="27">
        <v>4710</v>
      </c>
      <c r="E9" s="27">
        <v>58</v>
      </c>
      <c r="F9" s="30" t="s">
        <v>3</v>
      </c>
      <c r="G9" s="27">
        <v>3510</v>
      </c>
    </row>
    <row r="10" spans="1:7" x14ac:dyDescent="0.25">
      <c r="A10" s="27">
        <v>7</v>
      </c>
      <c r="B10" s="30" t="s">
        <v>4</v>
      </c>
      <c r="C10" s="27">
        <v>5808</v>
      </c>
      <c r="E10" s="27">
        <v>59</v>
      </c>
      <c r="F10" s="30" t="s">
        <v>3</v>
      </c>
      <c r="G10" s="27">
        <v>4790</v>
      </c>
    </row>
    <row r="11" spans="1:7" x14ac:dyDescent="0.25">
      <c r="A11" s="27">
        <v>8</v>
      </c>
      <c r="B11" s="30" t="s">
        <v>3</v>
      </c>
      <c r="C11" s="27">
        <v>4728</v>
      </c>
      <c r="E11" s="27">
        <v>60</v>
      </c>
      <c r="F11" s="30" t="s">
        <v>3</v>
      </c>
      <c r="G11" s="27">
        <v>4800</v>
      </c>
    </row>
    <row r="12" spans="1:7" x14ac:dyDescent="0.25">
      <c r="A12" s="27">
        <v>9</v>
      </c>
      <c r="B12" s="30" t="s">
        <v>5</v>
      </c>
      <c r="C12" s="27">
        <v>5018</v>
      </c>
      <c r="E12" s="27">
        <v>61</v>
      </c>
      <c r="F12" s="30" t="s">
        <v>3</v>
      </c>
      <c r="G12" s="27">
        <v>4858</v>
      </c>
    </row>
    <row r="13" spans="1:7" x14ac:dyDescent="0.25">
      <c r="A13" s="27">
        <v>10</v>
      </c>
      <c r="B13" s="30" t="s">
        <v>3</v>
      </c>
      <c r="C13" s="27">
        <v>4710</v>
      </c>
      <c r="E13" s="27">
        <v>62</v>
      </c>
      <c r="F13" s="30" t="s">
        <v>3</v>
      </c>
      <c r="G13" s="27">
        <v>3979</v>
      </c>
    </row>
    <row r="14" spans="1:7" x14ac:dyDescent="0.25">
      <c r="A14" s="27">
        <v>11</v>
      </c>
      <c r="B14" s="30" t="s">
        <v>3</v>
      </c>
      <c r="C14" s="27">
        <v>4233</v>
      </c>
      <c r="E14" s="27">
        <v>63</v>
      </c>
      <c r="F14" s="30" t="s">
        <v>3</v>
      </c>
      <c r="G14" s="27">
        <v>3746</v>
      </c>
    </row>
    <row r="15" spans="1:7" x14ac:dyDescent="0.25">
      <c r="A15" s="27">
        <v>12</v>
      </c>
      <c r="B15" s="30" t="s">
        <v>6</v>
      </c>
      <c r="C15" s="27">
        <v>1415</v>
      </c>
      <c r="E15" s="27">
        <v>64</v>
      </c>
      <c r="F15" s="30" t="s">
        <v>3</v>
      </c>
      <c r="G15" s="27">
        <v>4459</v>
      </c>
    </row>
    <row r="16" spans="1:7" x14ac:dyDescent="0.25">
      <c r="A16" s="27">
        <v>13</v>
      </c>
      <c r="B16" s="30" t="s">
        <v>3</v>
      </c>
      <c r="C16" s="27">
        <v>4576</v>
      </c>
      <c r="E16" s="27">
        <v>65</v>
      </c>
      <c r="F16" s="30" t="s">
        <v>3</v>
      </c>
      <c r="G16" s="27">
        <v>3524</v>
      </c>
    </row>
    <row r="17" spans="1:7" x14ac:dyDescent="0.25">
      <c r="A17" s="27">
        <v>14</v>
      </c>
      <c r="B17" s="30" t="s">
        <v>3</v>
      </c>
      <c r="C17" s="27">
        <v>4800</v>
      </c>
      <c r="E17" s="27">
        <v>66</v>
      </c>
      <c r="F17" s="30" t="s">
        <v>3</v>
      </c>
      <c r="G17" s="27">
        <v>4849</v>
      </c>
    </row>
    <row r="18" spans="1:7" x14ac:dyDescent="0.25">
      <c r="A18" s="27">
        <v>15</v>
      </c>
      <c r="B18" s="30" t="s">
        <v>3</v>
      </c>
      <c r="C18" s="27">
        <v>4739</v>
      </c>
      <c r="E18" s="27">
        <v>67</v>
      </c>
      <c r="F18" s="30" t="s">
        <v>3</v>
      </c>
      <c r="G18" s="27">
        <v>4419</v>
      </c>
    </row>
    <row r="19" spans="1:7" x14ac:dyDescent="0.25">
      <c r="A19" s="27">
        <v>16</v>
      </c>
      <c r="B19" s="30" t="s">
        <v>3</v>
      </c>
      <c r="C19" s="27">
        <v>4366</v>
      </c>
      <c r="E19" s="27">
        <v>68</v>
      </c>
      <c r="F19" s="30" t="s">
        <v>3</v>
      </c>
      <c r="G19" s="27">
        <v>4649</v>
      </c>
    </row>
    <row r="20" spans="1:7" x14ac:dyDescent="0.25">
      <c r="A20" s="27">
        <v>17</v>
      </c>
      <c r="B20" s="30" t="s">
        <v>5</v>
      </c>
      <c r="C20" s="27">
        <v>0</v>
      </c>
      <c r="E20" s="27">
        <v>69</v>
      </c>
      <c r="F20" s="30" t="s">
        <v>3</v>
      </c>
      <c r="G20" s="27">
        <v>4666</v>
      </c>
    </row>
    <row r="21" spans="1:7" x14ac:dyDescent="0.25">
      <c r="A21" s="27">
        <v>18</v>
      </c>
      <c r="B21" s="30" t="s">
        <v>8</v>
      </c>
      <c r="C21" s="27">
        <v>4820</v>
      </c>
      <c r="E21" s="27">
        <v>70</v>
      </c>
      <c r="F21" s="30" t="s">
        <v>3</v>
      </c>
      <c r="G21" s="27">
        <v>4929</v>
      </c>
    </row>
    <row r="22" spans="1:7" x14ac:dyDescent="0.25">
      <c r="A22" s="27">
        <v>19</v>
      </c>
      <c r="B22" s="30" t="s">
        <v>7</v>
      </c>
      <c r="C22" s="27">
        <v>3463</v>
      </c>
      <c r="E22" s="27">
        <v>71</v>
      </c>
      <c r="F22" s="30" t="s">
        <v>3</v>
      </c>
      <c r="G22" s="27">
        <v>4742</v>
      </c>
    </row>
    <row r="23" spans="1:7" x14ac:dyDescent="0.25">
      <c r="A23" s="27">
        <v>20</v>
      </c>
      <c r="B23" s="30" t="s">
        <v>7</v>
      </c>
      <c r="C23" s="27">
        <v>2606</v>
      </c>
      <c r="E23" s="27">
        <v>72</v>
      </c>
      <c r="F23" s="30" t="s">
        <v>3</v>
      </c>
      <c r="G23" s="27">
        <v>6139</v>
      </c>
    </row>
    <row r="24" spans="1:7" x14ac:dyDescent="0.25">
      <c r="A24" s="27">
        <v>21</v>
      </c>
      <c r="B24" s="30" t="s">
        <v>10</v>
      </c>
      <c r="C24" s="27">
        <v>3640</v>
      </c>
      <c r="E24" s="27">
        <v>73</v>
      </c>
      <c r="F24" s="30" t="s">
        <v>3</v>
      </c>
      <c r="G24" s="27">
        <v>4587</v>
      </c>
    </row>
    <row r="25" spans="1:7" x14ac:dyDescent="0.25">
      <c r="A25" s="27">
        <v>22</v>
      </c>
      <c r="B25" s="30" t="s">
        <v>8</v>
      </c>
      <c r="C25" s="27">
        <v>4705</v>
      </c>
      <c r="E25" s="27">
        <v>74</v>
      </c>
      <c r="F25" s="31" t="s">
        <v>9</v>
      </c>
      <c r="G25" s="27">
        <v>4729</v>
      </c>
    </row>
    <row r="26" spans="1:7" x14ac:dyDescent="0.25">
      <c r="A26" s="27">
        <v>23</v>
      </c>
      <c r="B26" s="30" t="s">
        <v>8</v>
      </c>
      <c r="C26" s="27">
        <v>5182</v>
      </c>
      <c r="E26" s="27">
        <v>75</v>
      </c>
      <c r="F26" s="30" t="s">
        <v>3</v>
      </c>
      <c r="G26" s="27">
        <v>4674</v>
      </c>
    </row>
    <row r="27" spans="1:7" x14ac:dyDescent="0.25">
      <c r="A27" s="27">
        <v>24</v>
      </c>
      <c r="B27" s="30" t="s">
        <v>7</v>
      </c>
      <c r="C27" s="27">
        <v>3087</v>
      </c>
      <c r="E27" s="27">
        <v>76</v>
      </c>
      <c r="F27" s="30" t="s">
        <v>23</v>
      </c>
      <c r="G27" s="27">
        <v>175</v>
      </c>
    </row>
    <row r="28" spans="1:7" x14ac:dyDescent="0.25">
      <c r="A28" s="27">
        <v>25</v>
      </c>
      <c r="B28" s="30" t="s">
        <v>8</v>
      </c>
      <c r="C28" s="27">
        <v>4840</v>
      </c>
      <c r="E28" s="27">
        <v>77</v>
      </c>
      <c r="F28" s="30" t="s">
        <v>3</v>
      </c>
      <c r="G28" s="27">
        <v>0</v>
      </c>
    </row>
    <row r="29" spans="1:7" x14ac:dyDescent="0.25">
      <c r="A29" s="27">
        <v>26</v>
      </c>
      <c r="B29" s="30" t="s">
        <v>12</v>
      </c>
      <c r="C29" s="27">
        <v>2850</v>
      </c>
      <c r="E29" s="27">
        <v>78</v>
      </c>
      <c r="F29" s="32" t="s">
        <v>11</v>
      </c>
      <c r="G29" s="27">
        <v>5947</v>
      </c>
    </row>
    <row r="30" spans="1:7" ht="15.75" thickBot="1" x14ac:dyDescent="0.3">
      <c r="A30" s="27">
        <v>27</v>
      </c>
      <c r="B30" s="30" t="s">
        <v>13</v>
      </c>
      <c r="C30" s="27">
        <v>4643</v>
      </c>
      <c r="G30" s="26">
        <f>SUM(G4:G29)</f>
        <v>110288</v>
      </c>
    </row>
    <row r="31" spans="1:7" ht="15.75" thickBot="1" x14ac:dyDescent="0.3">
      <c r="A31" s="27">
        <v>28</v>
      </c>
      <c r="B31" s="30" t="s">
        <v>15</v>
      </c>
      <c r="C31" s="27">
        <v>0</v>
      </c>
      <c r="F31" s="33" t="s">
        <v>14</v>
      </c>
      <c r="G31" s="34">
        <f>G30+C56</f>
        <v>340864</v>
      </c>
    </row>
    <row r="32" spans="1:7" x14ac:dyDescent="0.25">
      <c r="A32" s="27">
        <v>29</v>
      </c>
      <c r="B32" s="30" t="s">
        <v>15</v>
      </c>
      <c r="C32" s="27">
        <v>4375</v>
      </c>
    </row>
    <row r="33" spans="1:4" x14ac:dyDescent="0.25">
      <c r="A33" s="27">
        <v>30</v>
      </c>
      <c r="B33" s="30" t="s">
        <v>15</v>
      </c>
      <c r="C33" s="27">
        <v>4891</v>
      </c>
    </row>
    <row r="34" spans="1:4" x14ac:dyDescent="0.25">
      <c r="A34" s="27">
        <v>31</v>
      </c>
      <c r="B34" s="30" t="s">
        <v>8</v>
      </c>
      <c r="C34" s="27">
        <v>5045</v>
      </c>
    </row>
    <row r="35" spans="1:4" x14ac:dyDescent="0.25">
      <c r="A35" s="27">
        <v>32</v>
      </c>
      <c r="B35" s="30" t="s">
        <v>3</v>
      </c>
      <c r="C35" s="27">
        <v>4800</v>
      </c>
    </row>
    <row r="36" spans="1:4" x14ac:dyDescent="0.25">
      <c r="A36" s="27">
        <v>33</v>
      </c>
      <c r="B36" s="30" t="s">
        <v>3</v>
      </c>
      <c r="C36" s="27">
        <v>4160</v>
      </c>
      <c r="D36" s="35"/>
    </row>
    <row r="37" spans="1:4" x14ac:dyDescent="0.25">
      <c r="A37" s="27">
        <v>34</v>
      </c>
      <c r="B37" s="30" t="s">
        <v>3</v>
      </c>
      <c r="C37" s="27">
        <v>4533</v>
      </c>
      <c r="D37" s="35"/>
    </row>
    <row r="38" spans="1:4" x14ac:dyDescent="0.25">
      <c r="A38" s="27">
        <v>35</v>
      </c>
      <c r="B38" s="31" t="s">
        <v>16</v>
      </c>
      <c r="C38" s="27">
        <v>6614</v>
      </c>
    </row>
    <row r="39" spans="1:4" x14ac:dyDescent="0.25">
      <c r="A39" s="27">
        <v>36</v>
      </c>
      <c r="B39" s="30" t="s">
        <v>17</v>
      </c>
      <c r="C39" s="27">
        <v>6379</v>
      </c>
    </row>
    <row r="40" spans="1:4" x14ac:dyDescent="0.25">
      <c r="A40" s="27">
        <v>37</v>
      </c>
      <c r="B40" s="30" t="s">
        <v>17</v>
      </c>
      <c r="C40" s="27">
        <v>6596</v>
      </c>
    </row>
    <row r="41" spans="1:4" x14ac:dyDescent="0.25">
      <c r="A41" s="27">
        <v>38</v>
      </c>
      <c r="B41" s="30" t="s">
        <v>3</v>
      </c>
      <c r="C41" s="27">
        <v>4727</v>
      </c>
    </row>
    <row r="42" spans="1:4" x14ac:dyDescent="0.25">
      <c r="A42" s="27">
        <v>39</v>
      </c>
      <c r="B42" s="30" t="s">
        <v>3</v>
      </c>
      <c r="C42" s="27">
        <v>4695</v>
      </c>
    </row>
    <row r="43" spans="1:4" x14ac:dyDescent="0.25">
      <c r="A43" s="27">
        <v>40</v>
      </c>
      <c r="B43" s="30" t="s">
        <v>3</v>
      </c>
      <c r="C43" s="27">
        <v>4617</v>
      </c>
    </row>
    <row r="44" spans="1:4" x14ac:dyDescent="0.25">
      <c r="A44" s="27">
        <v>41</v>
      </c>
      <c r="B44" s="30" t="s">
        <v>3</v>
      </c>
      <c r="C44" s="27">
        <v>4800</v>
      </c>
    </row>
    <row r="45" spans="1:4" x14ac:dyDescent="0.25">
      <c r="A45" s="27">
        <v>42</v>
      </c>
      <c r="B45" s="30" t="s">
        <v>3</v>
      </c>
      <c r="C45" s="27">
        <v>4790</v>
      </c>
    </row>
    <row r="46" spans="1:4" x14ac:dyDescent="0.25">
      <c r="A46" s="27">
        <v>43</v>
      </c>
      <c r="B46" s="30" t="s">
        <v>3</v>
      </c>
      <c r="C46" s="27">
        <v>4985</v>
      </c>
    </row>
    <row r="47" spans="1:4" x14ac:dyDescent="0.25">
      <c r="A47" s="27">
        <v>44</v>
      </c>
      <c r="B47" s="30" t="s">
        <v>3</v>
      </c>
      <c r="C47" s="36">
        <v>4932</v>
      </c>
    </row>
    <row r="48" spans="1:4" x14ac:dyDescent="0.25">
      <c r="A48" s="27">
        <v>45</v>
      </c>
      <c r="B48" s="30" t="s">
        <v>3</v>
      </c>
      <c r="C48" s="27">
        <v>4698</v>
      </c>
    </row>
    <row r="49" spans="1:6" x14ac:dyDescent="0.25">
      <c r="A49" s="27">
        <v>46</v>
      </c>
      <c r="B49" s="30" t="s">
        <v>19</v>
      </c>
      <c r="C49" s="27">
        <v>5918</v>
      </c>
    </row>
    <row r="50" spans="1:6" x14ac:dyDescent="0.25">
      <c r="A50" s="27">
        <v>47</v>
      </c>
      <c r="B50" s="30" t="s">
        <v>3</v>
      </c>
      <c r="C50" s="27">
        <v>4139</v>
      </c>
    </row>
    <row r="51" spans="1:6" x14ac:dyDescent="0.25">
      <c r="A51" s="27">
        <v>48</v>
      </c>
      <c r="B51" s="30" t="s">
        <v>18</v>
      </c>
      <c r="C51" s="27">
        <v>6169</v>
      </c>
      <c r="F51" s="35"/>
    </row>
    <row r="52" spans="1:6" x14ac:dyDescent="0.25">
      <c r="A52" s="27">
        <v>49</v>
      </c>
      <c r="B52" s="30" t="s">
        <v>3</v>
      </c>
      <c r="C52" s="27">
        <v>4800</v>
      </c>
      <c r="F52" s="35"/>
    </row>
    <row r="53" spans="1:6" x14ac:dyDescent="0.25">
      <c r="A53" s="27">
        <v>50</v>
      </c>
      <c r="B53" s="30" t="s">
        <v>3</v>
      </c>
      <c r="C53" s="27">
        <v>4221</v>
      </c>
      <c r="F53" s="35"/>
    </row>
    <row r="54" spans="1:6" x14ac:dyDescent="0.25">
      <c r="A54" s="27">
        <v>51</v>
      </c>
      <c r="B54" s="30" t="s">
        <v>3</v>
      </c>
      <c r="C54" s="27">
        <v>4729</v>
      </c>
      <c r="F54" s="35"/>
    </row>
    <row r="55" spans="1:6" x14ac:dyDescent="0.25">
      <c r="A55" s="27">
        <v>52</v>
      </c>
      <c r="B55" s="30" t="s">
        <v>3</v>
      </c>
      <c r="C55" s="27">
        <v>4068</v>
      </c>
    </row>
    <row r="56" spans="1:6" x14ac:dyDescent="0.25">
      <c r="C56" s="26">
        <f>SUM(C4:C55)</f>
        <v>230576</v>
      </c>
    </row>
  </sheetData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6"/>
  <sheetViews>
    <sheetView workbookViewId="0">
      <selection activeCell="C22" sqref="C22"/>
    </sheetView>
  </sheetViews>
  <sheetFormatPr defaultRowHeight="15" x14ac:dyDescent="0.25"/>
  <cols>
    <col min="1" max="1" width="3.5703125" style="14" customWidth="1"/>
    <col min="2" max="2" width="24" style="14" customWidth="1"/>
    <col min="3" max="4" width="9.140625" style="14"/>
    <col min="5" max="5" width="3.5703125" style="14" bestFit="1" customWidth="1"/>
    <col min="6" max="6" width="22.42578125" style="14" bestFit="1" customWidth="1"/>
    <col min="7" max="16384" width="9.140625" style="14"/>
  </cols>
  <sheetData>
    <row r="1" spans="1:7" x14ac:dyDescent="0.25">
      <c r="A1" s="13"/>
      <c r="B1" s="14" t="s">
        <v>21</v>
      </c>
    </row>
    <row r="3" spans="1:7" ht="26.25" x14ac:dyDescent="0.25">
      <c r="A3" s="15" t="s">
        <v>0</v>
      </c>
      <c r="B3" s="16" t="s">
        <v>1</v>
      </c>
      <c r="C3" s="17" t="s">
        <v>2</v>
      </c>
      <c r="E3" s="15" t="s">
        <v>0</v>
      </c>
      <c r="F3" s="16" t="s">
        <v>1</v>
      </c>
      <c r="G3" s="17" t="s">
        <v>2</v>
      </c>
    </row>
    <row r="4" spans="1:7" x14ac:dyDescent="0.25">
      <c r="A4" s="15">
        <v>1</v>
      </c>
      <c r="B4" s="18" t="s">
        <v>3</v>
      </c>
      <c r="C4" s="15">
        <v>4790</v>
      </c>
      <c r="E4" s="15">
        <v>53</v>
      </c>
      <c r="F4" s="18" t="s">
        <v>3</v>
      </c>
      <c r="G4" s="15">
        <v>4755</v>
      </c>
    </row>
    <row r="5" spans="1:7" x14ac:dyDescent="0.25">
      <c r="A5" s="15">
        <v>2</v>
      </c>
      <c r="B5" s="18" t="s">
        <v>3</v>
      </c>
      <c r="C5" s="15">
        <v>4684</v>
      </c>
      <c r="E5" s="15">
        <v>54</v>
      </c>
      <c r="F5" s="18" t="s">
        <v>3</v>
      </c>
      <c r="G5" s="15">
        <v>4098</v>
      </c>
    </row>
    <row r="6" spans="1:7" x14ac:dyDescent="0.25">
      <c r="A6" s="15">
        <v>3</v>
      </c>
      <c r="B6" s="18" t="s">
        <v>3</v>
      </c>
      <c r="C6" s="15">
        <v>4800</v>
      </c>
      <c r="E6" s="15">
        <v>55</v>
      </c>
      <c r="F6" s="18" t="s">
        <v>3</v>
      </c>
      <c r="G6" s="15">
        <v>4671</v>
      </c>
    </row>
    <row r="7" spans="1:7" x14ac:dyDescent="0.25">
      <c r="A7" s="15">
        <v>4</v>
      </c>
      <c r="B7" s="18" t="s">
        <v>3</v>
      </c>
      <c r="C7" s="15">
        <v>2663</v>
      </c>
      <c r="E7" s="15">
        <v>56</v>
      </c>
      <c r="F7" s="18" t="s">
        <v>3</v>
      </c>
      <c r="G7" s="15">
        <v>4808</v>
      </c>
    </row>
    <row r="8" spans="1:7" x14ac:dyDescent="0.25">
      <c r="A8" s="15">
        <v>5</v>
      </c>
      <c r="B8" s="18" t="s">
        <v>3</v>
      </c>
      <c r="C8" s="15">
        <v>4455</v>
      </c>
      <c r="E8" s="15">
        <v>57</v>
      </c>
      <c r="F8" s="18" t="s">
        <v>3</v>
      </c>
      <c r="G8" s="15">
        <v>2769</v>
      </c>
    </row>
    <row r="9" spans="1:7" x14ac:dyDescent="0.25">
      <c r="A9" s="15">
        <v>6</v>
      </c>
      <c r="B9" s="18" t="s">
        <v>3</v>
      </c>
      <c r="C9" s="15">
        <v>4729</v>
      </c>
      <c r="E9" s="15">
        <v>58</v>
      </c>
      <c r="F9" s="18" t="s">
        <v>3</v>
      </c>
      <c r="G9" s="15">
        <v>4743</v>
      </c>
    </row>
    <row r="10" spans="1:7" x14ac:dyDescent="0.25">
      <c r="A10" s="15">
        <v>7</v>
      </c>
      <c r="B10" s="18" t="s">
        <v>4</v>
      </c>
      <c r="C10" s="15">
        <v>5758</v>
      </c>
      <c r="E10" s="15">
        <v>59</v>
      </c>
      <c r="F10" s="18" t="s">
        <v>3</v>
      </c>
      <c r="G10" s="15">
        <v>4800</v>
      </c>
    </row>
    <row r="11" spans="1:7" x14ac:dyDescent="0.25">
      <c r="A11" s="15">
        <v>8</v>
      </c>
      <c r="B11" s="18" t="s">
        <v>3</v>
      </c>
      <c r="C11" s="15">
        <v>4618</v>
      </c>
      <c r="E11" s="15">
        <v>60</v>
      </c>
      <c r="F11" s="18" t="s">
        <v>3</v>
      </c>
      <c r="G11" s="15">
        <v>3600</v>
      </c>
    </row>
    <row r="12" spans="1:7" x14ac:dyDescent="0.25">
      <c r="A12" s="15">
        <v>9</v>
      </c>
      <c r="B12" s="18" t="s">
        <v>5</v>
      </c>
      <c r="C12" s="15">
        <v>4782</v>
      </c>
      <c r="E12" s="15">
        <v>61</v>
      </c>
      <c r="F12" s="18" t="s">
        <v>3</v>
      </c>
      <c r="G12" s="15">
        <v>4617</v>
      </c>
    </row>
    <row r="13" spans="1:7" x14ac:dyDescent="0.25">
      <c r="A13" s="15">
        <v>10</v>
      </c>
      <c r="B13" s="18" t="s">
        <v>3</v>
      </c>
      <c r="C13" s="15">
        <v>4800</v>
      </c>
      <c r="E13" s="15">
        <v>62</v>
      </c>
      <c r="F13" s="18" t="s">
        <v>3</v>
      </c>
      <c r="G13" s="15">
        <v>4800</v>
      </c>
    </row>
    <row r="14" spans="1:7" x14ac:dyDescent="0.25">
      <c r="A14" s="15">
        <v>11</v>
      </c>
      <c r="B14" s="18" t="s">
        <v>3</v>
      </c>
      <c r="C14" s="15">
        <v>4366</v>
      </c>
      <c r="E14" s="15">
        <v>63</v>
      </c>
      <c r="F14" s="18" t="s">
        <v>3</v>
      </c>
      <c r="G14" s="15">
        <v>4742</v>
      </c>
    </row>
    <row r="15" spans="1:7" x14ac:dyDescent="0.25">
      <c r="A15" s="15">
        <v>12</v>
      </c>
      <c r="B15" s="18" t="s">
        <v>6</v>
      </c>
      <c r="C15" s="15">
        <v>1360</v>
      </c>
      <c r="E15" s="15">
        <v>64</v>
      </c>
      <c r="F15" s="18" t="s">
        <v>3</v>
      </c>
      <c r="G15" s="15">
        <v>3897</v>
      </c>
    </row>
    <row r="16" spans="1:7" x14ac:dyDescent="0.25">
      <c r="A16" s="15">
        <v>13</v>
      </c>
      <c r="B16" s="18" t="s">
        <v>3</v>
      </c>
      <c r="C16" s="15">
        <v>4576</v>
      </c>
      <c r="E16" s="15">
        <v>65</v>
      </c>
      <c r="F16" s="18" t="s">
        <v>3</v>
      </c>
      <c r="G16" s="15">
        <v>3764</v>
      </c>
    </row>
    <row r="17" spans="1:7" x14ac:dyDescent="0.25">
      <c r="A17" s="15">
        <v>14</v>
      </c>
      <c r="B17" s="18" t="s">
        <v>3</v>
      </c>
      <c r="C17" s="15">
        <v>4800</v>
      </c>
      <c r="E17" s="15">
        <v>66</v>
      </c>
      <c r="F17" s="18" t="s">
        <v>3</v>
      </c>
      <c r="G17" s="15">
        <v>4756</v>
      </c>
    </row>
    <row r="18" spans="1:7" x14ac:dyDescent="0.25">
      <c r="A18" s="15">
        <v>15</v>
      </c>
      <c r="B18" s="18" t="s">
        <v>3</v>
      </c>
      <c r="C18" s="15">
        <v>4729</v>
      </c>
      <c r="E18" s="15">
        <v>67</v>
      </c>
      <c r="F18" s="18" t="s">
        <v>3</v>
      </c>
      <c r="G18" s="15">
        <v>3524</v>
      </c>
    </row>
    <row r="19" spans="1:7" x14ac:dyDescent="0.25">
      <c r="A19" s="15">
        <v>16</v>
      </c>
      <c r="B19" s="18" t="s">
        <v>3</v>
      </c>
      <c r="C19" s="15">
        <v>4215</v>
      </c>
      <c r="E19" s="15">
        <v>68</v>
      </c>
      <c r="F19" s="18" t="s">
        <v>3</v>
      </c>
      <c r="G19" s="15">
        <v>4674</v>
      </c>
    </row>
    <row r="20" spans="1:7" x14ac:dyDescent="0.25">
      <c r="A20" s="15">
        <v>17</v>
      </c>
      <c r="B20" s="18" t="s">
        <v>5</v>
      </c>
      <c r="C20" s="15">
        <v>7097</v>
      </c>
      <c r="E20" s="15">
        <v>69</v>
      </c>
      <c r="F20" s="18" t="s">
        <v>3</v>
      </c>
      <c r="G20" s="15">
        <v>4088</v>
      </c>
    </row>
    <row r="21" spans="1:7" x14ac:dyDescent="0.25">
      <c r="A21" s="15">
        <v>18</v>
      </c>
      <c r="B21" s="18" t="s">
        <v>8</v>
      </c>
      <c r="C21" s="15">
        <v>4643</v>
      </c>
      <c r="E21" s="15">
        <v>70</v>
      </c>
      <c r="F21" s="18" t="s">
        <v>3</v>
      </c>
      <c r="G21" s="15">
        <v>4627</v>
      </c>
    </row>
    <row r="22" spans="1:7" x14ac:dyDescent="0.25">
      <c r="A22" s="15">
        <v>19</v>
      </c>
      <c r="B22" s="18" t="s">
        <v>7</v>
      </c>
      <c r="C22" s="15">
        <v>3683</v>
      </c>
      <c r="E22" s="15">
        <v>71</v>
      </c>
      <c r="F22" s="18" t="s">
        <v>3</v>
      </c>
      <c r="G22" s="15">
        <v>4685</v>
      </c>
    </row>
    <row r="23" spans="1:7" x14ac:dyDescent="0.25">
      <c r="A23" s="15">
        <v>20</v>
      </c>
      <c r="B23" s="18" t="s">
        <v>7</v>
      </c>
      <c r="C23" s="15">
        <v>2327</v>
      </c>
      <c r="E23" s="15">
        <v>72</v>
      </c>
      <c r="F23" s="18" t="s">
        <v>3</v>
      </c>
      <c r="G23" s="15">
        <v>4619</v>
      </c>
    </row>
    <row r="24" spans="1:7" x14ac:dyDescent="0.25">
      <c r="A24" s="15">
        <v>21</v>
      </c>
      <c r="B24" s="18" t="s">
        <v>10</v>
      </c>
      <c r="C24" s="15">
        <v>3610</v>
      </c>
      <c r="E24" s="15">
        <v>73</v>
      </c>
      <c r="F24" s="18" t="s">
        <v>3</v>
      </c>
      <c r="G24" s="15">
        <v>4742</v>
      </c>
    </row>
    <row r="25" spans="1:7" x14ac:dyDescent="0.25">
      <c r="A25" s="15">
        <v>22</v>
      </c>
      <c r="B25" s="18" t="s">
        <v>8</v>
      </c>
      <c r="C25" s="15">
        <v>4533</v>
      </c>
      <c r="E25" s="15">
        <v>74</v>
      </c>
      <c r="F25" s="19" t="s">
        <v>9</v>
      </c>
      <c r="G25" s="15">
        <v>6139</v>
      </c>
    </row>
    <row r="26" spans="1:7" x14ac:dyDescent="0.25">
      <c r="A26" s="15">
        <v>23</v>
      </c>
      <c r="B26" s="18" t="s">
        <v>8</v>
      </c>
      <c r="C26" s="15">
        <v>5182</v>
      </c>
      <c r="E26" s="15">
        <v>75</v>
      </c>
      <c r="F26" s="18" t="s">
        <v>3</v>
      </c>
      <c r="G26" s="15">
        <v>4674</v>
      </c>
    </row>
    <row r="27" spans="1:7" x14ac:dyDescent="0.25">
      <c r="A27" s="15">
        <v>24</v>
      </c>
      <c r="B27" s="18" t="s">
        <v>7</v>
      </c>
      <c r="C27" s="15">
        <v>3274</v>
      </c>
      <c r="E27" s="15">
        <v>76</v>
      </c>
      <c r="F27" s="18" t="s">
        <v>3</v>
      </c>
      <c r="G27" s="15">
        <v>4790</v>
      </c>
    </row>
    <row r="28" spans="1:7" x14ac:dyDescent="0.25">
      <c r="A28" s="15">
        <v>25</v>
      </c>
      <c r="B28" s="18" t="s">
        <v>8</v>
      </c>
      <c r="C28" s="15">
        <v>4840</v>
      </c>
      <c r="E28" s="15">
        <v>77</v>
      </c>
      <c r="F28" s="18" t="s">
        <v>3</v>
      </c>
      <c r="G28" s="15">
        <v>4674</v>
      </c>
    </row>
    <row r="29" spans="1:7" x14ac:dyDescent="0.25">
      <c r="A29" s="15">
        <v>26</v>
      </c>
      <c r="B29" s="18" t="s">
        <v>12</v>
      </c>
      <c r="C29" s="15">
        <v>2753</v>
      </c>
      <c r="E29" s="15">
        <v>78</v>
      </c>
      <c r="F29" s="20" t="s">
        <v>11</v>
      </c>
      <c r="G29" s="15">
        <v>6139</v>
      </c>
    </row>
    <row r="30" spans="1:7" ht="15.75" thickBot="1" x14ac:dyDescent="0.3">
      <c r="A30" s="15">
        <v>27</v>
      </c>
      <c r="B30" s="18" t="s">
        <v>13</v>
      </c>
      <c r="C30" s="15">
        <v>4820</v>
      </c>
      <c r="G30" s="14">
        <f>SUM(G4:G29)</f>
        <v>118195</v>
      </c>
    </row>
    <row r="31" spans="1:7" ht="15.75" thickBot="1" x14ac:dyDescent="0.3">
      <c r="A31" s="15">
        <v>28</v>
      </c>
      <c r="B31" s="18" t="s">
        <v>15</v>
      </c>
      <c r="C31" s="15">
        <v>0</v>
      </c>
      <c r="F31" s="21" t="s">
        <v>14</v>
      </c>
      <c r="G31" s="22">
        <f>G30+C56</f>
        <v>345174</v>
      </c>
    </row>
    <row r="32" spans="1:7" x14ac:dyDescent="0.25">
      <c r="A32" s="15">
        <v>29</v>
      </c>
      <c r="B32" s="18" t="s">
        <v>15</v>
      </c>
      <c r="C32" s="15">
        <v>4375</v>
      </c>
    </row>
    <row r="33" spans="1:4" x14ac:dyDescent="0.25">
      <c r="A33" s="15">
        <v>30</v>
      </c>
      <c r="B33" s="18" t="s">
        <v>15</v>
      </c>
      <c r="C33" s="15">
        <v>4891</v>
      </c>
    </row>
    <row r="34" spans="1:4" x14ac:dyDescent="0.25">
      <c r="A34" s="15">
        <v>31</v>
      </c>
      <c r="B34" s="18" t="s">
        <v>8</v>
      </c>
      <c r="C34" s="15">
        <v>4527</v>
      </c>
    </row>
    <row r="35" spans="1:4" x14ac:dyDescent="0.25">
      <c r="A35" s="15">
        <v>32</v>
      </c>
      <c r="B35" s="18" t="s">
        <v>3</v>
      </c>
      <c r="C35" s="15">
        <v>4695</v>
      </c>
    </row>
    <row r="36" spans="1:4" x14ac:dyDescent="0.25">
      <c r="A36" s="15">
        <v>33</v>
      </c>
      <c r="B36" s="18" t="s">
        <v>3</v>
      </c>
      <c r="C36" s="15">
        <v>4160</v>
      </c>
      <c r="D36" s="23"/>
    </row>
    <row r="37" spans="1:4" x14ac:dyDescent="0.25">
      <c r="A37" s="15">
        <v>34</v>
      </c>
      <c r="B37" s="18" t="s">
        <v>3</v>
      </c>
      <c r="C37" s="15">
        <v>4542</v>
      </c>
      <c r="D37" s="23"/>
    </row>
    <row r="38" spans="1:4" x14ac:dyDescent="0.25">
      <c r="A38" s="15">
        <v>35</v>
      </c>
      <c r="B38" s="19" t="s">
        <v>16</v>
      </c>
      <c r="C38" s="15">
        <v>6838</v>
      </c>
    </row>
    <row r="39" spans="1:4" x14ac:dyDescent="0.25">
      <c r="A39" s="15">
        <v>36</v>
      </c>
      <c r="B39" s="18" t="s">
        <v>17</v>
      </c>
      <c r="C39" s="15">
        <v>6586</v>
      </c>
    </row>
    <row r="40" spans="1:4" x14ac:dyDescent="0.25">
      <c r="A40" s="15">
        <v>37</v>
      </c>
      <c r="B40" s="18" t="s">
        <v>17</v>
      </c>
      <c r="C40" s="15">
        <v>6641</v>
      </c>
    </row>
    <row r="41" spans="1:4" x14ac:dyDescent="0.25">
      <c r="A41" s="15">
        <v>38</v>
      </c>
      <c r="B41" s="18" t="s">
        <v>18</v>
      </c>
      <c r="C41" s="15">
        <v>6267</v>
      </c>
    </row>
    <row r="42" spans="1:4" x14ac:dyDescent="0.25">
      <c r="A42" s="15">
        <v>39</v>
      </c>
      <c r="B42" s="18" t="s">
        <v>3</v>
      </c>
      <c r="C42" s="15">
        <v>4786</v>
      </c>
    </row>
    <row r="43" spans="1:4" x14ac:dyDescent="0.25">
      <c r="A43" s="15">
        <v>40</v>
      </c>
      <c r="B43" s="18" t="s">
        <v>3</v>
      </c>
      <c r="C43" s="15">
        <v>4695</v>
      </c>
    </row>
    <row r="44" spans="1:4" x14ac:dyDescent="0.25">
      <c r="A44" s="15">
        <v>41</v>
      </c>
      <c r="B44" s="18" t="s">
        <v>3</v>
      </c>
      <c r="C44" s="15">
        <v>4705</v>
      </c>
    </row>
    <row r="45" spans="1:4" x14ac:dyDescent="0.25">
      <c r="A45" s="15">
        <v>42</v>
      </c>
      <c r="B45" s="18" t="s">
        <v>3</v>
      </c>
      <c r="C45" s="15">
        <v>4695</v>
      </c>
    </row>
    <row r="46" spans="1:4" x14ac:dyDescent="0.25">
      <c r="A46" s="15">
        <v>43</v>
      </c>
      <c r="B46" s="18" t="s">
        <v>3</v>
      </c>
      <c r="C46" s="15">
        <v>4820</v>
      </c>
    </row>
    <row r="47" spans="1:4" x14ac:dyDescent="0.25">
      <c r="A47" s="15">
        <v>44</v>
      </c>
      <c r="B47" s="18" t="s">
        <v>3</v>
      </c>
      <c r="C47" s="24">
        <v>4810</v>
      </c>
    </row>
    <row r="48" spans="1:4" x14ac:dyDescent="0.25">
      <c r="A48" s="15">
        <v>45</v>
      </c>
      <c r="B48" s="18" t="s">
        <v>3</v>
      </c>
      <c r="C48" s="15">
        <v>4618</v>
      </c>
    </row>
    <row r="49" spans="1:6" x14ac:dyDescent="0.25">
      <c r="A49" s="15">
        <v>46</v>
      </c>
      <c r="B49" s="18" t="s">
        <v>3</v>
      </c>
      <c r="C49" s="15">
        <v>4786</v>
      </c>
    </row>
    <row r="50" spans="1:6" x14ac:dyDescent="0.25">
      <c r="A50" s="15">
        <v>47</v>
      </c>
      <c r="B50" s="18" t="s">
        <v>3</v>
      </c>
      <c r="C50" s="15">
        <v>0</v>
      </c>
    </row>
    <row r="51" spans="1:6" x14ac:dyDescent="0.25">
      <c r="A51" s="15">
        <v>48</v>
      </c>
      <c r="B51" s="18" t="s">
        <v>3</v>
      </c>
      <c r="C51" s="15">
        <v>3942</v>
      </c>
      <c r="F51" s="23"/>
    </row>
    <row r="52" spans="1:6" x14ac:dyDescent="0.25">
      <c r="A52" s="15">
        <v>49</v>
      </c>
      <c r="B52" s="18" t="s">
        <v>3</v>
      </c>
      <c r="C52" s="15">
        <v>0</v>
      </c>
      <c r="F52" s="23"/>
    </row>
    <row r="53" spans="1:6" x14ac:dyDescent="0.25">
      <c r="A53" s="15">
        <v>50</v>
      </c>
      <c r="B53" s="18" t="s">
        <v>3</v>
      </c>
      <c r="C53" s="15">
        <v>4800</v>
      </c>
      <c r="F53" s="23"/>
    </row>
    <row r="54" spans="1:6" x14ac:dyDescent="0.25">
      <c r="A54" s="15">
        <v>51</v>
      </c>
      <c r="B54" s="18" t="s">
        <v>19</v>
      </c>
      <c r="C54" s="15">
        <v>6182</v>
      </c>
      <c r="F54" s="23"/>
    </row>
    <row r="55" spans="1:6" x14ac:dyDescent="0.25">
      <c r="A55" s="15">
        <v>52</v>
      </c>
      <c r="B55" s="18" t="s">
        <v>3</v>
      </c>
      <c r="C55" s="15">
        <v>3731</v>
      </c>
    </row>
    <row r="56" spans="1:6" x14ac:dyDescent="0.25">
      <c r="C56" s="14">
        <f>SUM(C4:C55)</f>
        <v>226979</v>
      </c>
    </row>
  </sheetData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>
      <selection activeCell="M27" sqref="M27"/>
    </sheetView>
  </sheetViews>
  <sheetFormatPr defaultRowHeight="15" x14ac:dyDescent="0.25"/>
  <cols>
    <col min="1" max="1" width="3.5703125" style="2" customWidth="1"/>
    <col min="2" max="2" width="24" style="2" customWidth="1"/>
    <col min="3" max="4" width="9.140625" style="2"/>
    <col min="5" max="5" width="3.5703125" style="2" bestFit="1" customWidth="1"/>
    <col min="6" max="6" width="22.42578125" style="2" bestFit="1" customWidth="1"/>
    <col min="7" max="16384" width="9.140625" style="2"/>
  </cols>
  <sheetData>
    <row r="1" spans="1:7" x14ac:dyDescent="0.25">
      <c r="A1" s="1"/>
      <c r="B1" s="2" t="s">
        <v>20</v>
      </c>
    </row>
    <row r="3" spans="1:7" ht="26.25" x14ac:dyDescent="0.25">
      <c r="A3" s="3" t="s">
        <v>0</v>
      </c>
      <c r="B3" s="4" t="s">
        <v>1</v>
      </c>
      <c r="C3" s="5" t="s">
        <v>2</v>
      </c>
      <c r="E3" s="3" t="s">
        <v>0</v>
      </c>
      <c r="F3" s="4" t="s">
        <v>1</v>
      </c>
      <c r="G3" s="5" t="s">
        <v>2</v>
      </c>
    </row>
    <row r="4" spans="1:7" x14ac:dyDescent="0.25">
      <c r="A4" s="3">
        <v>1</v>
      </c>
      <c r="B4" s="6" t="s">
        <v>3</v>
      </c>
      <c r="C4" s="3">
        <v>3993</v>
      </c>
      <c r="E4" s="3">
        <v>53</v>
      </c>
      <c r="F4" s="6" t="s">
        <v>3</v>
      </c>
      <c r="G4" s="3">
        <v>4790</v>
      </c>
    </row>
    <row r="5" spans="1:7" x14ac:dyDescent="0.25">
      <c r="A5" s="3">
        <v>2</v>
      </c>
      <c r="B5" s="6" t="s">
        <v>3</v>
      </c>
      <c r="C5" s="3">
        <v>4245</v>
      </c>
      <c r="E5" s="3">
        <v>54</v>
      </c>
      <c r="F5" s="6" t="s">
        <v>3</v>
      </c>
      <c r="G5" s="3">
        <v>3994</v>
      </c>
    </row>
    <row r="6" spans="1:7" x14ac:dyDescent="0.25">
      <c r="A6" s="3">
        <v>3</v>
      </c>
      <c r="B6" s="6" t="s">
        <v>3</v>
      </c>
      <c r="C6" s="3">
        <v>4729</v>
      </c>
      <c r="E6" s="3">
        <v>55</v>
      </c>
      <c r="F6" s="6" t="s">
        <v>3</v>
      </c>
      <c r="G6" s="3">
        <v>4482</v>
      </c>
    </row>
    <row r="7" spans="1:7" x14ac:dyDescent="0.25">
      <c r="A7" s="3">
        <v>4</v>
      </c>
      <c r="B7" s="6" t="s">
        <v>3</v>
      </c>
      <c r="C7" s="3">
        <v>2594</v>
      </c>
      <c r="E7" s="3">
        <v>56</v>
      </c>
      <c r="F7" s="6" t="s">
        <v>3</v>
      </c>
      <c r="G7" s="3">
        <v>4798</v>
      </c>
    </row>
    <row r="8" spans="1:7" x14ac:dyDescent="0.25">
      <c r="A8" s="3">
        <v>5</v>
      </c>
      <c r="B8" s="6" t="s">
        <v>3</v>
      </c>
      <c r="C8" s="3">
        <v>4800</v>
      </c>
      <c r="E8" s="3">
        <v>57</v>
      </c>
      <c r="F8" s="6" t="s">
        <v>3</v>
      </c>
      <c r="G8" s="3">
        <v>3243</v>
      </c>
    </row>
    <row r="9" spans="1:7" x14ac:dyDescent="0.25">
      <c r="A9" s="3">
        <v>6</v>
      </c>
      <c r="B9" s="6" t="s">
        <v>3</v>
      </c>
      <c r="C9" s="3">
        <v>4800</v>
      </c>
      <c r="E9" s="3">
        <v>58</v>
      </c>
      <c r="F9" s="6" t="s">
        <v>3</v>
      </c>
      <c r="G9" s="3">
        <v>4640</v>
      </c>
    </row>
    <row r="10" spans="1:7" x14ac:dyDescent="0.25">
      <c r="A10" s="3">
        <v>7</v>
      </c>
      <c r="B10" s="6" t="s">
        <v>4</v>
      </c>
      <c r="C10" s="3">
        <v>5837</v>
      </c>
      <c r="E10" s="3">
        <v>59</v>
      </c>
      <c r="F10" s="6" t="s">
        <v>3</v>
      </c>
      <c r="G10" s="3">
        <v>4800</v>
      </c>
    </row>
    <row r="11" spans="1:7" x14ac:dyDescent="0.25">
      <c r="A11" s="3">
        <v>8</v>
      </c>
      <c r="B11" s="6" t="s">
        <v>3</v>
      </c>
      <c r="C11" s="3">
        <v>4684</v>
      </c>
      <c r="E11" s="3">
        <v>60</v>
      </c>
      <c r="F11" s="6" t="s">
        <v>3</v>
      </c>
      <c r="G11" s="3">
        <v>3404</v>
      </c>
    </row>
    <row r="12" spans="1:7" x14ac:dyDescent="0.25">
      <c r="A12" s="3">
        <v>9</v>
      </c>
      <c r="B12" s="6" t="s">
        <v>5</v>
      </c>
      <c r="C12" s="3">
        <v>4782</v>
      </c>
      <c r="E12" s="3">
        <v>61</v>
      </c>
      <c r="F12" s="6" t="s">
        <v>3</v>
      </c>
      <c r="G12" s="3">
        <v>4790</v>
      </c>
    </row>
    <row r="13" spans="1:7" x14ac:dyDescent="0.25">
      <c r="A13" s="3">
        <v>10</v>
      </c>
      <c r="B13" s="6" t="s">
        <v>3</v>
      </c>
      <c r="C13" s="3">
        <v>4800</v>
      </c>
      <c r="E13" s="3">
        <v>62</v>
      </c>
      <c r="F13" s="6" t="s">
        <v>3</v>
      </c>
      <c r="G13" s="3">
        <v>4662</v>
      </c>
    </row>
    <row r="14" spans="1:7" x14ac:dyDescent="0.25">
      <c r="A14" s="3">
        <v>11</v>
      </c>
      <c r="B14" s="6" t="s">
        <v>3</v>
      </c>
      <c r="C14" s="3">
        <v>4366</v>
      </c>
      <c r="E14" s="3">
        <v>63</v>
      </c>
      <c r="F14" s="6" t="s">
        <v>3</v>
      </c>
      <c r="G14" s="3">
        <v>4709</v>
      </c>
    </row>
    <row r="15" spans="1:7" x14ac:dyDescent="0.25">
      <c r="A15" s="3">
        <v>12</v>
      </c>
      <c r="B15" s="6" t="s">
        <v>6</v>
      </c>
      <c r="C15" s="3">
        <v>1378</v>
      </c>
      <c r="E15" s="3">
        <v>64</v>
      </c>
      <c r="F15" s="6" t="s">
        <v>3</v>
      </c>
      <c r="G15" s="3">
        <v>3870</v>
      </c>
    </row>
    <row r="16" spans="1:7" x14ac:dyDescent="0.25">
      <c r="A16" s="3">
        <v>13</v>
      </c>
      <c r="B16" s="6" t="s">
        <v>3</v>
      </c>
      <c r="C16" s="3">
        <v>4477</v>
      </c>
      <c r="E16" s="3">
        <v>65</v>
      </c>
      <c r="F16" s="6" t="s">
        <v>3</v>
      </c>
      <c r="G16" s="3">
        <v>3733</v>
      </c>
    </row>
    <row r="17" spans="1:7" x14ac:dyDescent="0.25">
      <c r="A17" s="3">
        <v>14</v>
      </c>
      <c r="B17" s="6" t="s">
        <v>3</v>
      </c>
      <c r="C17" s="3">
        <v>4729</v>
      </c>
      <c r="E17" s="3">
        <v>66</v>
      </c>
      <c r="F17" s="6" t="s">
        <v>3</v>
      </c>
      <c r="G17" s="3">
        <v>4756</v>
      </c>
    </row>
    <row r="18" spans="1:7" x14ac:dyDescent="0.25">
      <c r="A18" s="3">
        <v>15</v>
      </c>
      <c r="B18" s="6" t="s">
        <v>3</v>
      </c>
      <c r="C18" s="3">
        <v>4171</v>
      </c>
      <c r="E18" s="3">
        <v>67</v>
      </c>
      <c r="F18" s="6" t="s">
        <v>3</v>
      </c>
      <c r="G18" s="3">
        <v>3524</v>
      </c>
    </row>
    <row r="19" spans="1:7" x14ac:dyDescent="0.25">
      <c r="A19" s="3">
        <v>16</v>
      </c>
      <c r="B19" s="6" t="s">
        <v>3</v>
      </c>
      <c r="C19" s="3">
        <v>4305</v>
      </c>
      <c r="E19" s="3">
        <v>68</v>
      </c>
      <c r="F19" s="6" t="s">
        <v>3</v>
      </c>
      <c r="G19" s="3">
        <v>4540</v>
      </c>
    </row>
    <row r="20" spans="1:7" x14ac:dyDescent="0.25">
      <c r="A20" s="3">
        <v>17</v>
      </c>
      <c r="B20" s="6" t="s">
        <v>5</v>
      </c>
      <c r="C20" s="3">
        <v>4348</v>
      </c>
      <c r="E20" s="3">
        <v>69</v>
      </c>
      <c r="F20" s="6" t="s">
        <v>3</v>
      </c>
      <c r="G20" s="3">
        <v>4533</v>
      </c>
    </row>
    <row r="21" spans="1:7" x14ac:dyDescent="0.25">
      <c r="A21" s="3">
        <v>18</v>
      </c>
      <c r="B21" s="6" t="s">
        <v>8</v>
      </c>
      <c r="C21" s="3">
        <v>4820</v>
      </c>
      <c r="E21" s="3">
        <v>70</v>
      </c>
      <c r="F21" s="6" t="s">
        <v>3</v>
      </c>
      <c r="G21" s="3">
        <v>4800</v>
      </c>
    </row>
    <row r="22" spans="1:7" x14ac:dyDescent="0.25">
      <c r="A22" s="3">
        <v>19</v>
      </c>
      <c r="B22" s="6" t="s">
        <v>7</v>
      </c>
      <c r="C22" s="3">
        <v>3683</v>
      </c>
      <c r="E22" s="3">
        <v>71</v>
      </c>
      <c r="F22" s="6" t="s">
        <v>3</v>
      </c>
      <c r="G22" s="3">
        <v>4619</v>
      </c>
    </row>
    <row r="23" spans="1:7" x14ac:dyDescent="0.25">
      <c r="A23" s="3">
        <v>20</v>
      </c>
      <c r="B23" s="6" t="s">
        <v>7</v>
      </c>
      <c r="C23" s="3">
        <v>2651</v>
      </c>
      <c r="E23" s="3">
        <v>72</v>
      </c>
      <c r="F23" s="6" t="s">
        <v>3</v>
      </c>
      <c r="G23" s="3">
        <v>4619</v>
      </c>
    </row>
    <row r="24" spans="1:7" x14ac:dyDescent="0.25">
      <c r="A24" s="3">
        <v>21</v>
      </c>
      <c r="B24" s="6" t="s">
        <v>10</v>
      </c>
      <c r="C24" s="3">
        <v>2383</v>
      </c>
      <c r="E24" s="3">
        <v>73</v>
      </c>
      <c r="F24" s="6" t="s">
        <v>3</v>
      </c>
      <c r="G24" s="3">
        <v>4607</v>
      </c>
    </row>
    <row r="25" spans="1:7" x14ac:dyDescent="0.25">
      <c r="A25" s="3">
        <v>22</v>
      </c>
      <c r="B25" s="6" t="s">
        <v>8</v>
      </c>
      <c r="C25" s="3">
        <v>4847</v>
      </c>
      <c r="E25" s="3">
        <v>74</v>
      </c>
      <c r="F25" s="7" t="s">
        <v>9</v>
      </c>
      <c r="G25" s="3">
        <v>6139</v>
      </c>
    </row>
    <row r="26" spans="1:7" x14ac:dyDescent="0.25">
      <c r="A26" s="3">
        <v>23</v>
      </c>
      <c r="B26" s="6" t="s">
        <v>8</v>
      </c>
      <c r="C26" s="3">
        <v>5182</v>
      </c>
      <c r="E26" s="3">
        <v>75</v>
      </c>
      <c r="F26" s="6" t="s">
        <v>3</v>
      </c>
      <c r="G26" s="3">
        <v>4674</v>
      </c>
    </row>
    <row r="27" spans="1:7" x14ac:dyDescent="0.25">
      <c r="A27" s="3">
        <v>24</v>
      </c>
      <c r="B27" s="6" t="s">
        <v>7</v>
      </c>
      <c r="C27" s="3">
        <v>3139</v>
      </c>
      <c r="E27" s="3">
        <v>76</v>
      </c>
      <c r="F27" s="6" t="s">
        <v>3</v>
      </c>
      <c r="G27" s="3">
        <v>4652</v>
      </c>
    </row>
    <row r="28" spans="1:7" x14ac:dyDescent="0.25">
      <c r="A28" s="3">
        <v>25</v>
      </c>
      <c r="B28" s="6" t="s">
        <v>8</v>
      </c>
      <c r="C28" s="3">
        <v>4840</v>
      </c>
      <c r="E28" s="3">
        <v>77</v>
      </c>
      <c r="F28" s="6" t="s">
        <v>3</v>
      </c>
      <c r="G28" s="3">
        <v>4674</v>
      </c>
    </row>
    <row r="29" spans="1:7" x14ac:dyDescent="0.25">
      <c r="A29" s="3">
        <v>26</v>
      </c>
      <c r="B29" s="6" t="s">
        <v>12</v>
      </c>
      <c r="C29" s="3">
        <v>2825</v>
      </c>
      <c r="E29" s="3">
        <v>78</v>
      </c>
      <c r="F29" s="8" t="s">
        <v>11</v>
      </c>
      <c r="G29" s="3">
        <v>6314</v>
      </c>
    </row>
    <row r="30" spans="1:7" ht="15.75" thickBot="1" x14ac:dyDescent="0.3">
      <c r="A30" s="3">
        <v>27</v>
      </c>
      <c r="B30" s="6" t="s">
        <v>13</v>
      </c>
      <c r="C30" s="3">
        <v>4820</v>
      </c>
      <c r="G30" s="2">
        <f>SUM(G4:G29)</f>
        <v>118366</v>
      </c>
    </row>
    <row r="31" spans="1:7" ht="15.75" thickBot="1" x14ac:dyDescent="0.3">
      <c r="A31" s="3">
        <v>28</v>
      </c>
      <c r="B31" s="6" t="s">
        <v>15</v>
      </c>
      <c r="C31" s="3">
        <v>0</v>
      </c>
      <c r="F31" s="9" t="s">
        <v>14</v>
      </c>
      <c r="G31" s="10">
        <f>G30+C56</f>
        <v>338325</v>
      </c>
    </row>
    <row r="32" spans="1:7" x14ac:dyDescent="0.25">
      <c r="A32" s="3">
        <v>29</v>
      </c>
      <c r="B32" s="6" t="s">
        <v>15</v>
      </c>
      <c r="C32" s="3">
        <v>4550</v>
      </c>
    </row>
    <row r="33" spans="1:4" x14ac:dyDescent="0.25">
      <c r="A33" s="3">
        <v>30</v>
      </c>
      <c r="B33" s="6" t="s">
        <v>15</v>
      </c>
      <c r="C33" s="3">
        <v>4988</v>
      </c>
    </row>
    <row r="34" spans="1:4" x14ac:dyDescent="0.25">
      <c r="A34" s="3">
        <v>31</v>
      </c>
      <c r="B34" s="6" t="s">
        <v>8</v>
      </c>
      <c r="C34" s="3">
        <v>4843</v>
      </c>
    </row>
    <row r="35" spans="1:4" x14ac:dyDescent="0.25">
      <c r="A35" s="3">
        <v>32</v>
      </c>
      <c r="B35" s="6" t="s">
        <v>3</v>
      </c>
      <c r="C35" s="3">
        <v>4800</v>
      </c>
    </row>
    <row r="36" spans="1:4" x14ac:dyDescent="0.25">
      <c r="A36" s="3">
        <v>33</v>
      </c>
      <c r="B36" s="6" t="s">
        <v>3</v>
      </c>
      <c r="C36" s="3">
        <v>4780</v>
      </c>
      <c r="D36" s="11"/>
    </row>
    <row r="37" spans="1:4" x14ac:dyDescent="0.25">
      <c r="A37" s="3">
        <v>34</v>
      </c>
      <c r="B37" s="6" t="s">
        <v>3</v>
      </c>
      <c r="C37" s="3">
        <v>4303</v>
      </c>
      <c r="D37" s="11"/>
    </row>
    <row r="38" spans="1:4" x14ac:dyDescent="0.25">
      <c r="A38" s="3">
        <v>35</v>
      </c>
      <c r="B38" s="7" t="s">
        <v>16</v>
      </c>
      <c r="C38" s="3">
        <v>6272</v>
      </c>
    </row>
    <row r="39" spans="1:4" x14ac:dyDescent="0.25">
      <c r="A39" s="3">
        <v>36</v>
      </c>
      <c r="B39" s="6" t="s">
        <v>17</v>
      </c>
      <c r="C39" s="3">
        <v>6586</v>
      </c>
    </row>
    <row r="40" spans="1:4" x14ac:dyDescent="0.25">
      <c r="A40" s="3">
        <v>37</v>
      </c>
      <c r="B40" s="6" t="s">
        <v>17</v>
      </c>
      <c r="C40" s="3">
        <v>0</v>
      </c>
    </row>
    <row r="41" spans="1:4" x14ac:dyDescent="0.25">
      <c r="A41" s="3">
        <v>38</v>
      </c>
      <c r="B41" s="6" t="s">
        <v>18</v>
      </c>
      <c r="C41" s="3">
        <v>6149</v>
      </c>
    </row>
    <row r="42" spans="1:4" x14ac:dyDescent="0.25">
      <c r="A42" s="3">
        <v>39</v>
      </c>
      <c r="B42" s="6" t="s">
        <v>3</v>
      </c>
      <c r="C42" s="3">
        <v>4650</v>
      </c>
    </row>
    <row r="43" spans="1:4" x14ac:dyDescent="0.25">
      <c r="A43" s="3">
        <v>40</v>
      </c>
      <c r="B43" s="6" t="s">
        <v>3</v>
      </c>
      <c r="C43" s="3">
        <v>4559</v>
      </c>
    </row>
    <row r="44" spans="1:4" x14ac:dyDescent="0.25">
      <c r="A44" s="3">
        <v>41</v>
      </c>
      <c r="B44" s="6" t="s">
        <v>3</v>
      </c>
      <c r="C44" s="3">
        <v>4705</v>
      </c>
    </row>
    <row r="45" spans="1:4" x14ac:dyDescent="0.25">
      <c r="A45" s="3">
        <v>42</v>
      </c>
      <c r="B45" s="6" t="s">
        <v>3</v>
      </c>
      <c r="C45" s="3">
        <v>4695</v>
      </c>
    </row>
    <row r="46" spans="1:4" x14ac:dyDescent="0.25">
      <c r="A46" s="3">
        <v>43</v>
      </c>
      <c r="B46" s="6" t="s">
        <v>3</v>
      </c>
      <c r="C46" s="3">
        <v>4682</v>
      </c>
    </row>
    <row r="47" spans="1:4" x14ac:dyDescent="0.25">
      <c r="A47" s="3">
        <v>44</v>
      </c>
      <c r="B47" s="6" t="s">
        <v>3</v>
      </c>
      <c r="C47" s="12">
        <v>4705</v>
      </c>
    </row>
    <row r="48" spans="1:4" x14ac:dyDescent="0.25">
      <c r="A48" s="3">
        <v>45</v>
      </c>
      <c r="B48" s="6" t="s">
        <v>3</v>
      </c>
      <c r="C48" s="3">
        <v>4650</v>
      </c>
    </row>
    <row r="49" spans="1:6" x14ac:dyDescent="0.25">
      <c r="A49" s="3">
        <v>46</v>
      </c>
      <c r="B49" s="6" t="s">
        <v>3</v>
      </c>
      <c r="C49" s="3">
        <v>4650</v>
      </c>
    </row>
    <row r="50" spans="1:6" x14ac:dyDescent="0.25">
      <c r="A50" s="3">
        <v>47</v>
      </c>
      <c r="B50" s="6" t="s">
        <v>3</v>
      </c>
      <c r="C50" s="3">
        <v>4800</v>
      </c>
    </row>
    <row r="51" spans="1:6" x14ac:dyDescent="0.25">
      <c r="A51" s="3">
        <v>48</v>
      </c>
      <c r="B51" s="6" t="s">
        <v>3</v>
      </c>
      <c r="C51" s="3">
        <v>4079</v>
      </c>
      <c r="F51" s="11"/>
    </row>
    <row r="52" spans="1:6" x14ac:dyDescent="0.25">
      <c r="A52" s="3">
        <v>49</v>
      </c>
      <c r="B52" s="6" t="s">
        <v>3</v>
      </c>
      <c r="C52" s="3">
        <v>4800</v>
      </c>
      <c r="F52" s="11"/>
    </row>
    <row r="53" spans="1:6" x14ac:dyDescent="0.25">
      <c r="A53" s="3">
        <v>50</v>
      </c>
      <c r="B53" s="6" t="s">
        <v>3</v>
      </c>
      <c r="C53" s="3">
        <v>4800</v>
      </c>
      <c r="F53" s="11"/>
    </row>
    <row r="54" spans="1:6" x14ac:dyDescent="0.25">
      <c r="A54" s="3">
        <v>51</v>
      </c>
      <c r="B54" s="6" t="s">
        <v>19</v>
      </c>
      <c r="C54" s="3">
        <v>0</v>
      </c>
      <c r="F54" s="11"/>
    </row>
    <row r="55" spans="1:6" x14ac:dyDescent="0.25">
      <c r="A55" s="3">
        <v>52</v>
      </c>
      <c r="B55" s="6" t="s">
        <v>3</v>
      </c>
      <c r="C55" s="3">
        <v>4685</v>
      </c>
    </row>
    <row r="56" spans="1:6" x14ac:dyDescent="0.25">
      <c r="C56" s="2">
        <f>SUM(C4:C55)</f>
        <v>219959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B39FC-9F57-4A1C-B142-4935A40D3B05}">
  <dimension ref="A1:G56"/>
  <sheetViews>
    <sheetView workbookViewId="0">
      <selection activeCell="F13" sqref="F13"/>
    </sheetView>
  </sheetViews>
  <sheetFormatPr defaultRowHeight="15" x14ac:dyDescent="0.25"/>
  <cols>
    <col min="1" max="1" width="3.5703125" style="37" customWidth="1"/>
    <col min="2" max="2" width="25.140625" style="37" customWidth="1"/>
    <col min="3" max="4" width="9.140625" style="37"/>
    <col min="5" max="5" width="3.5703125" style="37" bestFit="1" customWidth="1"/>
    <col min="6" max="6" width="22.42578125" style="37" bestFit="1" customWidth="1"/>
    <col min="7" max="16384" width="9.140625" style="37"/>
  </cols>
  <sheetData>
    <row r="1" spans="1:7" x14ac:dyDescent="0.25">
      <c r="A1" s="48"/>
      <c r="B1" s="37" t="s">
        <v>35</v>
      </c>
    </row>
    <row r="3" spans="1:7" ht="26.25" x14ac:dyDescent="0.25">
      <c r="A3" s="38" t="s">
        <v>0</v>
      </c>
      <c r="B3" s="47" t="s">
        <v>1</v>
      </c>
      <c r="C3" s="46" t="s">
        <v>2</v>
      </c>
      <c r="E3" s="38" t="s">
        <v>0</v>
      </c>
      <c r="F3" s="47" t="s">
        <v>1</v>
      </c>
      <c r="G3" s="46" t="s">
        <v>2</v>
      </c>
    </row>
    <row r="4" spans="1:7" x14ac:dyDescent="0.25">
      <c r="A4" s="38">
        <v>1</v>
      </c>
      <c r="B4" s="45" t="s">
        <v>3</v>
      </c>
      <c r="C4" s="38">
        <v>1838</v>
      </c>
      <c r="E4" s="38">
        <v>53</v>
      </c>
      <c r="F4" s="39" t="s">
        <v>3</v>
      </c>
      <c r="G4" s="38">
        <v>4681</v>
      </c>
    </row>
    <row r="5" spans="1:7" x14ac:dyDescent="0.25">
      <c r="A5" s="38">
        <v>2</v>
      </c>
      <c r="B5" s="39" t="s">
        <v>3</v>
      </c>
      <c r="C5" s="38">
        <v>3920</v>
      </c>
      <c r="E5" s="38">
        <v>54</v>
      </c>
      <c r="F5" s="39" t="s">
        <v>3</v>
      </c>
      <c r="G5" s="38">
        <v>4786</v>
      </c>
    </row>
    <row r="6" spans="1:7" x14ac:dyDescent="0.25">
      <c r="A6" s="38">
        <v>3</v>
      </c>
      <c r="B6" s="39" t="s">
        <v>3</v>
      </c>
      <c r="C6" s="38">
        <v>4876</v>
      </c>
      <c r="E6" s="38">
        <v>55</v>
      </c>
      <c r="F6" s="39" t="s">
        <v>3</v>
      </c>
      <c r="G6" s="38">
        <v>4808</v>
      </c>
    </row>
    <row r="7" spans="1:7" x14ac:dyDescent="0.25">
      <c r="A7" s="38">
        <v>4</v>
      </c>
      <c r="B7" s="39" t="s">
        <v>3</v>
      </c>
      <c r="C7" s="38">
        <v>4799</v>
      </c>
      <c r="E7" s="38">
        <v>56</v>
      </c>
      <c r="F7" s="39" t="s">
        <v>3</v>
      </c>
      <c r="G7" s="38">
        <v>3330</v>
      </c>
    </row>
    <row r="8" spans="1:7" x14ac:dyDescent="0.25">
      <c r="A8" s="38">
        <v>5</v>
      </c>
      <c r="B8" s="39" t="s">
        <v>3</v>
      </c>
      <c r="C8" s="38">
        <v>2870</v>
      </c>
      <c r="E8" s="38">
        <v>57</v>
      </c>
      <c r="F8" s="39" t="s">
        <v>3</v>
      </c>
      <c r="G8" s="38">
        <v>4776</v>
      </c>
    </row>
    <row r="9" spans="1:7" x14ac:dyDescent="0.25">
      <c r="A9" s="38">
        <v>6</v>
      </c>
      <c r="B9" s="39" t="s">
        <v>3</v>
      </c>
      <c r="C9" s="38">
        <v>4799</v>
      </c>
      <c r="E9" s="38">
        <v>58</v>
      </c>
      <c r="F9" s="39" t="s">
        <v>3</v>
      </c>
      <c r="G9" s="38">
        <v>4800</v>
      </c>
    </row>
    <row r="10" spans="1:7" x14ac:dyDescent="0.25">
      <c r="A10" s="38">
        <v>7</v>
      </c>
      <c r="B10" s="39" t="s">
        <v>4</v>
      </c>
      <c r="C10" s="38">
        <v>5878</v>
      </c>
      <c r="E10" s="38">
        <v>59</v>
      </c>
      <c r="F10" s="39" t="s">
        <v>3</v>
      </c>
      <c r="G10" s="38">
        <v>3599</v>
      </c>
    </row>
    <row r="11" spans="1:7" x14ac:dyDescent="0.25">
      <c r="A11" s="38">
        <v>8</v>
      </c>
      <c r="B11" s="39" t="s">
        <v>3</v>
      </c>
      <c r="C11" s="38">
        <v>4786</v>
      </c>
      <c r="E11" s="38">
        <v>60</v>
      </c>
      <c r="F11" s="39" t="s">
        <v>3</v>
      </c>
      <c r="G11" s="38">
        <v>4790</v>
      </c>
    </row>
    <row r="12" spans="1:7" x14ac:dyDescent="0.25">
      <c r="A12" s="38">
        <v>9</v>
      </c>
      <c r="B12" s="39" t="s">
        <v>5</v>
      </c>
      <c r="C12" s="38">
        <v>0</v>
      </c>
      <c r="E12" s="38">
        <v>61</v>
      </c>
      <c r="F12" s="39" t="s">
        <v>3</v>
      </c>
      <c r="G12" s="38">
        <v>4800</v>
      </c>
    </row>
    <row r="13" spans="1:7" x14ac:dyDescent="0.25">
      <c r="A13" s="38">
        <v>10</v>
      </c>
      <c r="B13" s="39" t="s">
        <v>3</v>
      </c>
      <c r="C13" s="38">
        <v>4799</v>
      </c>
      <c r="E13" s="38">
        <v>62</v>
      </c>
      <c r="F13" s="39" t="s">
        <v>3</v>
      </c>
      <c r="G13" s="38">
        <v>3562</v>
      </c>
    </row>
    <row r="14" spans="1:7" x14ac:dyDescent="0.25">
      <c r="A14" s="38">
        <v>11</v>
      </c>
      <c r="B14" s="39" t="s">
        <v>3</v>
      </c>
      <c r="C14" s="38">
        <v>4421</v>
      </c>
      <c r="E14" s="38">
        <v>63</v>
      </c>
      <c r="F14" s="39" t="s">
        <v>3</v>
      </c>
      <c r="G14" s="38">
        <v>4748</v>
      </c>
    </row>
    <row r="15" spans="1:7" x14ac:dyDescent="0.25">
      <c r="A15" s="38">
        <v>12</v>
      </c>
      <c r="B15" s="39" t="s">
        <v>6</v>
      </c>
      <c r="C15" s="38">
        <v>1488</v>
      </c>
      <c r="E15" s="38">
        <v>64</v>
      </c>
      <c r="F15" s="39" t="s">
        <v>3</v>
      </c>
      <c r="G15" s="38">
        <v>4648</v>
      </c>
    </row>
    <row r="16" spans="1:7" x14ac:dyDescent="0.25">
      <c r="A16" s="38">
        <v>13</v>
      </c>
      <c r="B16" s="39" t="s">
        <v>3</v>
      </c>
      <c r="C16" s="38">
        <v>4576</v>
      </c>
      <c r="E16" s="38">
        <v>65</v>
      </c>
      <c r="F16" s="39" t="s">
        <v>3</v>
      </c>
      <c r="G16" s="38">
        <v>3987</v>
      </c>
    </row>
    <row r="17" spans="1:7" x14ac:dyDescent="0.25">
      <c r="A17" s="38">
        <v>14</v>
      </c>
      <c r="B17" s="39" t="s">
        <v>3</v>
      </c>
      <c r="C17" s="38">
        <v>4800</v>
      </c>
      <c r="E17" s="38">
        <v>66</v>
      </c>
      <c r="F17" s="39" t="s">
        <v>3</v>
      </c>
      <c r="G17" s="38">
        <v>4763</v>
      </c>
    </row>
    <row r="18" spans="1:7" x14ac:dyDescent="0.25">
      <c r="A18" s="38">
        <v>15</v>
      </c>
      <c r="B18" s="39" t="s">
        <v>3</v>
      </c>
      <c r="C18" s="38">
        <v>4653</v>
      </c>
      <c r="E18" s="38">
        <v>67</v>
      </c>
      <c r="F18" s="39" t="s">
        <v>3</v>
      </c>
      <c r="G18" s="38">
        <v>3752</v>
      </c>
    </row>
    <row r="19" spans="1:7" x14ac:dyDescent="0.25">
      <c r="A19" s="38">
        <v>16</v>
      </c>
      <c r="B19" s="39" t="s">
        <v>3</v>
      </c>
      <c r="C19" s="38">
        <v>4421</v>
      </c>
      <c r="E19" s="38">
        <v>68</v>
      </c>
      <c r="F19" s="39" t="s">
        <v>3</v>
      </c>
      <c r="G19" s="38">
        <v>4674</v>
      </c>
    </row>
    <row r="20" spans="1:7" x14ac:dyDescent="0.25">
      <c r="A20" s="38">
        <v>17</v>
      </c>
      <c r="B20" s="39" t="s">
        <v>5</v>
      </c>
      <c r="C20" s="38">
        <v>4782</v>
      </c>
      <c r="E20" s="38">
        <v>69</v>
      </c>
      <c r="F20" s="39" t="s">
        <v>3</v>
      </c>
      <c r="G20" s="38">
        <v>4548</v>
      </c>
    </row>
    <row r="21" spans="1:7" x14ac:dyDescent="0.25">
      <c r="A21" s="38">
        <v>18</v>
      </c>
      <c r="B21" s="39" t="s">
        <v>8</v>
      </c>
      <c r="C21" s="38">
        <v>4820</v>
      </c>
      <c r="E21" s="38">
        <v>70</v>
      </c>
      <c r="F21" s="39" t="s">
        <v>3</v>
      </c>
      <c r="G21" s="38">
        <v>4459</v>
      </c>
    </row>
    <row r="22" spans="1:7" x14ac:dyDescent="0.25">
      <c r="A22" s="38">
        <v>19</v>
      </c>
      <c r="B22" s="39" t="s">
        <v>7</v>
      </c>
      <c r="C22" s="38">
        <v>3859</v>
      </c>
      <c r="E22" s="38">
        <v>71</v>
      </c>
      <c r="F22" s="39" t="s">
        <v>3</v>
      </c>
      <c r="G22" s="38">
        <v>4782</v>
      </c>
    </row>
    <row r="23" spans="1:7" x14ac:dyDescent="0.25">
      <c r="A23" s="38">
        <v>20</v>
      </c>
      <c r="B23" s="39" t="s">
        <v>7</v>
      </c>
      <c r="C23" s="38">
        <v>2957</v>
      </c>
      <c r="E23" s="38">
        <v>72</v>
      </c>
      <c r="F23" s="39" t="s">
        <v>3</v>
      </c>
      <c r="G23" s="38">
        <v>4762</v>
      </c>
    </row>
    <row r="24" spans="1:7" x14ac:dyDescent="0.25">
      <c r="A24" s="38">
        <v>21</v>
      </c>
      <c r="B24" s="39" t="s">
        <v>10</v>
      </c>
      <c r="C24" s="38">
        <v>3837</v>
      </c>
      <c r="E24" s="38">
        <v>73</v>
      </c>
      <c r="F24" s="39" t="s">
        <v>3</v>
      </c>
      <c r="G24" s="38">
        <v>4748</v>
      </c>
    </row>
    <row r="25" spans="1:7" x14ac:dyDescent="0.25">
      <c r="A25" s="38">
        <v>22</v>
      </c>
      <c r="B25" s="39" t="s">
        <v>8</v>
      </c>
      <c r="C25" s="38">
        <v>4605</v>
      </c>
      <c r="E25" s="38">
        <v>74</v>
      </c>
      <c r="F25" s="42" t="s">
        <v>9</v>
      </c>
      <c r="G25" s="38">
        <v>6139</v>
      </c>
    </row>
    <row r="26" spans="1:7" x14ac:dyDescent="0.25">
      <c r="A26" s="38">
        <v>23</v>
      </c>
      <c r="B26" s="39" t="s">
        <v>8</v>
      </c>
      <c r="C26" s="38">
        <v>5182</v>
      </c>
      <c r="E26" s="38">
        <v>75</v>
      </c>
      <c r="F26" s="39" t="s">
        <v>3</v>
      </c>
      <c r="G26" s="38">
        <v>4674</v>
      </c>
    </row>
    <row r="27" spans="1:7" x14ac:dyDescent="0.25">
      <c r="A27" s="38">
        <v>24</v>
      </c>
      <c r="B27" s="39" t="s">
        <v>7</v>
      </c>
      <c r="C27" s="38">
        <v>3274</v>
      </c>
      <c r="E27" s="38">
        <v>76</v>
      </c>
      <c r="F27" s="39" t="s">
        <v>3</v>
      </c>
      <c r="G27" s="38">
        <v>4790</v>
      </c>
    </row>
    <row r="28" spans="1:7" x14ac:dyDescent="0.25">
      <c r="A28" s="38">
        <v>25</v>
      </c>
      <c r="B28" s="39" t="s">
        <v>8</v>
      </c>
      <c r="C28" s="38">
        <v>4803</v>
      </c>
      <c r="E28" s="38">
        <v>77</v>
      </c>
      <c r="F28" s="39" t="s">
        <v>3</v>
      </c>
      <c r="G28" s="38">
        <v>4388</v>
      </c>
    </row>
    <row r="29" spans="1:7" x14ac:dyDescent="0.25">
      <c r="A29" s="38">
        <v>26</v>
      </c>
      <c r="B29" s="39" t="s">
        <v>12</v>
      </c>
      <c r="C29" s="38">
        <v>3101</v>
      </c>
      <c r="E29" s="38">
        <v>78</v>
      </c>
      <c r="F29" s="39" t="s">
        <v>3</v>
      </c>
      <c r="G29" s="38">
        <v>3927</v>
      </c>
    </row>
    <row r="30" spans="1:7" ht="15.75" thickBot="1" x14ac:dyDescent="0.3">
      <c r="A30" s="38">
        <v>27</v>
      </c>
      <c r="B30" s="39" t="s">
        <v>13</v>
      </c>
      <c r="C30" s="38">
        <v>4819</v>
      </c>
      <c r="E30" s="38">
        <v>79</v>
      </c>
      <c r="F30" s="45" t="s">
        <v>11</v>
      </c>
      <c r="G30" s="38">
        <v>5355</v>
      </c>
    </row>
    <row r="31" spans="1:7" ht="15.75" thickBot="1" x14ac:dyDescent="0.3">
      <c r="A31" s="38">
        <v>28</v>
      </c>
      <c r="B31" s="39" t="s">
        <v>15</v>
      </c>
      <c r="C31" s="38">
        <v>0</v>
      </c>
      <c r="F31" s="44" t="s">
        <v>14</v>
      </c>
      <c r="G31" s="43">
        <f>C56+G4+G5+G6+G7+G8+G9+G12+G10+G11+G13+G14+G15+G16+G17+G18+G19+G20+G21+G22+G23+G24+G25+G26+G27+G28+G29+G30</f>
        <v>351128</v>
      </c>
    </row>
    <row r="32" spans="1:7" x14ac:dyDescent="0.25">
      <c r="A32" s="38">
        <v>29</v>
      </c>
      <c r="B32" s="39" t="s">
        <v>15</v>
      </c>
      <c r="C32" s="38">
        <v>4431</v>
      </c>
    </row>
    <row r="33" spans="1:4" x14ac:dyDescent="0.25">
      <c r="A33" s="38">
        <v>30</v>
      </c>
      <c r="B33" s="39" t="s">
        <v>15</v>
      </c>
      <c r="C33" s="38">
        <v>4891</v>
      </c>
    </row>
    <row r="34" spans="1:4" x14ac:dyDescent="0.25">
      <c r="A34" s="38">
        <v>31</v>
      </c>
      <c r="B34" s="39" t="s">
        <v>8</v>
      </c>
      <c r="C34" s="38">
        <v>4693</v>
      </c>
    </row>
    <row r="35" spans="1:4" x14ac:dyDescent="0.25">
      <c r="A35" s="38">
        <v>32</v>
      </c>
      <c r="B35" s="39" t="s">
        <v>3</v>
      </c>
      <c r="C35" s="38">
        <v>4800</v>
      </c>
    </row>
    <row r="36" spans="1:4" x14ac:dyDescent="0.25">
      <c r="A36" s="38">
        <v>33</v>
      </c>
      <c r="B36" s="39" t="s">
        <v>3</v>
      </c>
      <c r="C36" s="38">
        <v>3815</v>
      </c>
      <c r="D36" s="40"/>
    </row>
    <row r="37" spans="1:4" x14ac:dyDescent="0.25">
      <c r="A37" s="38">
        <v>34</v>
      </c>
      <c r="B37" s="39" t="s">
        <v>3</v>
      </c>
      <c r="C37" s="38">
        <v>4270</v>
      </c>
      <c r="D37" s="40"/>
    </row>
    <row r="38" spans="1:4" x14ac:dyDescent="0.25">
      <c r="A38" s="38">
        <v>35</v>
      </c>
      <c r="B38" s="42" t="s">
        <v>29</v>
      </c>
      <c r="C38" s="38">
        <v>6555</v>
      </c>
    </row>
    <row r="39" spans="1:4" x14ac:dyDescent="0.25">
      <c r="A39" s="38">
        <v>36</v>
      </c>
      <c r="B39" s="39" t="s">
        <v>30</v>
      </c>
      <c r="C39" s="38">
        <v>6868</v>
      </c>
    </row>
    <row r="40" spans="1:4" x14ac:dyDescent="0.25">
      <c r="A40" s="38">
        <v>37</v>
      </c>
      <c r="B40" s="42" t="s">
        <v>33</v>
      </c>
      <c r="C40" s="38">
        <v>6586</v>
      </c>
    </row>
    <row r="41" spans="1:4" x14ac:dyDescent="0.25">
      <c r="A41" s="38">
        <v>38</v>
      </c>
      <c r="B41" s="39" t="s">
        <v>18</v>
      </c>
      <c r="C41" s="38">
        <v>6099</v>
      </c>
    </row>
    <row r="42" spans="1:4" x14ac:dyDescent="0.25">
      <c r="A42" s="38">
        <v>39</v>
      </c>
      <c r="B42" s="39" t="s">
        <v>3</v>
      </c>
      <c r="C42" s="38">
        <v>4786</v>
      </c>
    </row>
    <row r="43" spans="1:4" x14ac:dyDescent="0.25">
      <c r="A43" s="38">
        <v>40</v>
      </c>
      <c r="B43" s="39" t="s">
        <v>3</v>
      </c>
      <c r="C43" s="38">
        <v>4796</v>
      </c>
    </row>
    <row r="44" spans="1:4" x14ac:dyDescent="0.25">
      <c r="A44" s="38">
        <v>41</v>
      </c>
      <c r="B44" s="39" t="s">
        <v>3</v>
      </c>
      <c r="C44" s="38">
        <v>4170</v>
      </c>
    </row>
    <row r="45" spans="1:4" x14ac:dyDescent="0.25">
      <c r="A45" s="38">
        <v>42</v>
      </c>
      <c r="B45" s="39" t="s">
        <v>3</v>
      </c>
      <c r="C45" s="38">
        <v>4800</v>
      </c>
    </row>
    <row r="46" spans="1:4" x14ac:dyDescent="0.25">
      <c r="A46" s="38">
        <v>43</v>
      </c>
      <c r="B46" s="39" t="s">
        <v>3</v>
      </c>
      <c r="C46" s="38">
        <v>4800</v>
      </c>
    </row>
    <row r="47" spans="1:4" x14ac:dyDescent="0.25">
      <c r="A47" s="38">
        <v>44</v>
      </c>
      <c r="B47" s="39" t="s">
        <v>3</v>
      </c>
      <c r="C47" s="41">
        <v>4820</v>
      </c>
    </row>
    <row r="48" spans="1:4" x14ac:dyDescent="0.25">
      <c r="A48" s="38">
        <v>45</v>
      </c>
      <c r="B48" s="39" t="s">
        <v>3</v>
      </c>
      <c r="C48" s="38">
        <v>3701</v>
      </c>
    </row>
    <row r="49" spans="1:6" x14ac:dyDescent="0.25">
      <c r="A49" s="38">
        <v>46</v>
      </c>
      <c r="B49" s="39" t="s">
        <v>3</v>
      </c>
      <c r="C49" s="38">
        <v>4810</v>
      </c>
    </row>
    <row r="50" spans="1:6" x14ac:dyDescent="0.25">
      <c r="A50" s="38">
        <v>47</v>
      </c>
      <c r="B50" s="39" t="s">
        <v>3</v>
      </c>
      <c r="C50" s="38">
        <v>4786</v>
      </c>
    </row>
    <row r="51" spans="1:6" x14ac:dyDescent="0.25">
      <c r="A51" s="38">
        <v>48</v>
      </c>
      <c r="B51" s="39" t="s">
        <v>3</v>
      </c>
      <c r="C51" s="38">
        <v>4786</v>
      </c>
      <c r="F51" s="40"/>
    </row>
    <row r="52" spans="1:6" x14ac:dyDescent="0.25">
      <c r="A52" s="38">
        <v>49</v>
      </c>
      <c r="B52" s="39" t="s">
        <v>19</v>
      </c>
      <c r="C52" s="38">
        <v>6139</v>
      </c>
      <c r="D52" s="40"/>
      <c r="F52" s="40"/>
    </row>
    <row r="53" spans="1:6" x14ac:dyDescent="0.25">
      <c r="A53" s="38">
        <v>50</v>
      </c>
      <c r="B53" s="39" t="s">
        <v>3</v>
      </c>
      <c r="C53" s="38">
        <v>4799</v>
      </c>
      <c r="F53" s="40"/>
    </row>
    <row r="54" spans="1:6" x14ac:dyDescent="0.25">
      <c r="A54" s="38">
        <v>51</v>
      </c>
      <c r="B54" s="39" t="s">
        <v>3</v>
      </c>
      <c r="C54" s="38">
        <v>4790</v>
      </c>
      <c r="F54" s="40"/>
    </row>
    <row r="55" spans="1:6" x14ac:dyDescent="0.25">
      <c r="A55" s="38">
        <v>52</v>
      </c>
      <c r="B55" s="39" t="s">
        <v>3</v>
      </c>
      <c r="C55" s="38">
        <v>4098</v>
      </c>
    </row>
    <row r="56" spans="1:6" x14ac:dyDescent="0.25">
      <c r="C56" s="37">
        <f>SUM(C4:C55)</f>
        <v>228052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3617-D758-4A1A-9ACF-A42C38CCDC1B}">
  <dimension ref="A1:G56"/>
  <sheetViews>
    <sheetView workbookViewId="0">
      <selection activeCell="B30" sqref="B30"/>
    </sheetView>
  </sheetViews>
  <sheetFormatPr defaultRowHeight="15" x14ac:dyDescent="0.25"/>
  <cols>
    <col min="1" max="1" width="3.5703125" style="37" customWidth="1"/>
    <col min="2" max="2" width="25.140625" style="37" customWidth="1"/>
    <col min="3" max="4" width="9.140625" style="37"/>
    <col min="5" max="5" width="3.5703125" style="37" bestFit="1" customWidth="1"/>
    <col min="6" max="6" width="22.42578125" style="37" bestFit="1" customWidth="1"/>
    <col min="7" max="16384" width="9.140625" style="37"/>
  </cols>
  <sheetData>
    <row r="1" spans="1:7" x14ac:dyDescent="0.25">
      <c r="A1" s="48"/>
      <c r="B1" s="37" t="s">
        <v>34</v>
      </c>
    </row>
    <row r="3" spans="1:7" ht="26.25" x14ac:dyDescent="0.25">
      <c r="A3" s="38" t="s">
        <v>0</v>
      </c>
      <c r="B3" s="47" t="s">
        <v>1</v>
      </c>
      <c r="C3" s="46" t="s">
        <v>2</v>
      </c>
      <c r="E3" s="38" t="s">
        <v>0</v>
      </c>
      <c r="F3" s="47" t="s">
        <v>1</v>
      </c>
      <c r="G3" s="46" t="s">
        <v>2</v>
      </c>
    </row>
    <row r="4" spans="1:7" x14ac:dyDescent="0.25">
      <c r="A4" s="38">
        <v>1</v>
      </c>
      <c r="B4" s="45" t="s">
        <v>3</v>
      </c>
      <c r="C4" s="38">
        <v>0</v>
      </c>
      <c r="E4" s="38">
        <v>53</v>
      </c>
      <c r="F4" s="39" t="s">
        <v>3</v>
      </c>
      <c r="G4" s="38">
        <v>4786</v>
      </c>
    </row>
    <row r="5" spans="1:7" x14ac:dyDescent="0.25">
      <c r="A5" s="38">
        <v>2</v>
      </c>
      <c r="B5" s="39" t="s">
        <v>3</v>
      </c>
      <c r="C5" s="38">
        <v>3486</v>
      </c>
      <c r="E5" s="38">
        <v>54</v>
      </c>
      <c r="F5" s="39" t="s">
        <v>3</v>
      </c>
      <c r="G5" s="38">
        <v>4786</v>
      </c>
    </row>
    <row r="6" spans="1:7" x14ac:dyDescent="0.25">
      <c r="A6" s="38">
        <v>3</v>
      </c>
      <c r="B6" s="39" t="s">
        <v>3</v>
      </c>
      <c r="C6" s="38">
        <v>4786</v>
      </c>
      <c r="E6" s="38">
        <v>55</v>
      </c>
      <c r="F6" s="39" t="s">
        <v>3</v>
      </c>
      <c r="G6" s="38">
        <v>4808</v>
      </c>
    </row>
    <row r="7" spans="1:7" x14ac:dyDescent="0.25">
      <c r="A7" s="38">
        <v>4</v>
      </c>
      <c r="B7" s="39" t="s">
        <v>3</v>
      </c>
      <c r="C7" s="38">
        <v>4799</v>
      </c>
      <c r="E7" s="38">
        <v>56</v>
      </c>
      <c r="F7" s="39" t="s">
        <v>3</v>
      </c>
      <c r="G7" s="38">
        <v>3332</v>
      </c>
    </row>
    <row r="8" spans="1:7" x14ac:dyDescent="0.25">
      <c r="A8" s="38">
        <v>5</v>
      </c>
      <c r="B8" s="39" t="s">
        <v>3</v>
      </c>
      <c r="C8" s="38">
        <v>2870</v>
      </c>
      <c r="E8" s="38">
        <v>57</v>
      </c>
      <c r="F8" s="39" t="s">
        <v>3</v>
      </c>
      <c r="G8" s="38">
        <v>4776</v>
      </c>
    </row>
    <row r="9" spans="1:7" x14ac:dyDescent="0.25">
      <c r="A9" s="38">
        <v>6</v>
      </c>
      <c r="B9" s="39" t="s">
        <v>3</v>
      </c>
      <c r="C9" s="38">
        <v>4800</v>
      </c>
      <c r="E9" s="38">
        <v>58</v>
      </c>
      <c r="F9" s="39" t="s">
        <v>3</v>
      </c>
      <c r="G9" s="38">
        <v>4799</v>
      </c>
    </row>
    <row r="10" spans="1:7" x14ac:dyDescent="0.25">
      <c r="A10" s="38">
        <v>7</v>
      </c>
      <c r="B10" s="39" t="s">
        <v>4</v>
      </c>
      <c r="C10" s="38">
        <v>5878</v>
      </c>
      <c r="E10" s="38">
        <v>59</v>
      </c>
      <c r="F10" s="39" t="s">
        <v>3</v>
      </c>
      <c r="G10" s="38">
        <v>3600</v>
      </c>
    </row>
    <row r="11" spans="1:7" x14ac:dyDescent="0.25">
      <c r="A11" s="38">
        <v>8</v>
      </c>
      <c r="B11" s="39" t="s">
        <v>3</v>
      </c>
      <c r="C11" s="38">
        <v>4786</v>
      </c>
      <c r="E11" s="38">
        <v>60</v>
      </c>
      <c r="F11" s="39" t="s">
        <v>3</v>
      </c>
      <c r="G11" s="38">
        <v>4789</v>
      </c>
    </row>
    <row r="12" spans="1:7" x14ac:dyDescent="0.25">
      <c r="A12" s="38">
        <v>9</v>
      </c>
      <c r="B12" s="39" t="s">
        <v>5</v>
      </c>
      <c r="C12" s="38">
        <v>0</v>
      </c>
      <c r="E12" s="38">
        <v>61</v>
      </c>
      <c r="F12" s="39" t="s">
        <v>3</v>
      </c>
      <c r="G12" s="38">
        <v>4800</v>
      </c>
    </row>
    <row r="13" spans="1:7" x14ac:dyDescent="0.25">
      <c r="A13" s="38">
        <v>10</v>
      </c>
      <c r="B13" s="39" t="s">
        <v>3</v>
      </c>
      <c r="C13" s="38">
        <v>4800</v>
      </c>
      <c r="E13" s="38">
        <v>62</v>
      </c>
      <c r="F13" s="39" t="s">
        <v>3</v>
      </c>
      <c r="G13" s="38">
        <v>3562</v>
      </c>
    </row>
    <row r="14" spans="1:7" x14ac:dyDescent="0.25">
      <c r="A14" s="38">
        <v>11</v>
      </c>
      <c r="B14" s="39" t="s">
        <v>3</v>
      </c>
      <c r="C14" s="38">
        <v>4421</v>
      </c>
      <c r="E14" s="38">
        <v>63</v>
      </c>
      <c r="F14" s="39" t="s">
        <v>3</v>
      </c>
      <c r="G14" s="38">
        <v>4748</v>
      </c>
    </row>
    <row r="15" spans="1:7" x14ac:dyDescent="0.25">
      <c r="A15" s="38">
        <v>12</v>
      </c>
      <c r="B15" s="39" t="s">
        <v>6</v>
      </c>
      <c r="C15" s="38">
        <v>1488</v>
      </c>
      <c r="E15" s="38">
        <v>64</v>
      </c>
      <c r="F15" s="39" t="s">
        <v>3</v>
      </c>
      <c r="G15" s="38">
        <v>4653</v>
      </c>
    </row>
    <row r="16" spans="1:7" x14ac:dyDescent="0.25">
      <c r="A16" s="38">
        <v>13</v>
      </c>
      <c r="B16" s="39" t="s">
        <v>3</v>
      </c>
      <c r="C16" s="38">
        <v>4576</v>
      </c>
      <c r="E16" s="38">
        <v>65</v>
      </c>
      <c r="F16" s="39" t="s">
        <v>3</v>
      </c>
      <c r="G16" s="38">
        <v>3874</v>
      </c>
    </row>
    <row r="17" spans="1:7" x14ac:dyDescent="0.25">
      <c r="A17" s="38">
        <v>14</v>
      </c>
      <c r="B17" s="39" t="s">
        <v>3</v>
      </c>
      <c r="C17" s="38">
        <v>4800</v>
      </c>
      <c r="E17" s="38">
        <v>66</v>
      </c>
      <c r="F17" s="39" t="s">
        <v>3</v>
      </c>
      <c r="G17" s="38">
        <v>4767</v>
      </c>
    </row>
    <row r="18" spans="1:7" x14ac:dyDescent="0.25">
      <c r="A18" s="38">
        <v>15</v>
      </c>
      <c r="B18" s="39" t="s">
        <v>3</v>
      </c>
      <c r="C18" s="38">
        <v>4532</v>
      </c>
      <c r="E18" s="38">
        <v>67</v>
      </c>
      <c r="F18" s="39" t="s">
        <v>3</v>
      </c>
      <c r="G18" s="38">
        <v>3862</v>
      </c>
    </row>
    <row r="19" spans="1:7" x14ac:dyDescent="0.25">
      <c r="A19" s="38">
        <v>16</v>
      </c>
      <c r="B19" s="39" t="s">
        <v>3</v>
      </c>
      <c r="C19" s="38">
        <v>4421</v>
      </c>
      <c r="E19" s="38">
        <v>68</v>
      </c>
      <c r="F19" s="39" t="s">
        <v>3</v>
      </c>
      <c r="G19" s="38">
        <v>4674</v>
      </c>
    </row>
    <row r="20" spans="1:7" x14ac:dyDescent="0.25">
      <c r="A20" s="38">
        <v>17</v>
      </c>
      <c r="B20" s="39" t="s">
        <v>5</v>
      </c>
      <c r="C20" s="38">
        <v>4782</v>
      </c>
      <c r="E20" s="38">
        <v>69</v>
      </c>
      <c r="F20" s="39" t="s">
        <v>3</v>
      </c>
      <c r="G20" s="38">
        <v>4548</v>
      </c>
    </row>
    <row r="21" spans="1:7" x14ac:dyDescent="0.25">
      <c r="A21" s="38">
        <v>18</v>
      </c>
      <c r="B21" s="39" t="s">
        <v>8</v>
      </c>
      <c r="C21" s="38">
        <v>4820</v>
      </c>
      <c r="E21" s="38">
        <v>70</v>
      </c>
      <c r="F21" s="39" t="s">
        <v>3</v>
      </c>
      <c r="G21" s="38">
        <v>4800</v>
      </c>
    </row>
    <row r="22" spans="1:7" x14ac:dyDescent="0.25">
      <c r="A22" s="38">
        <v>19</v>
      </c>
      <c r="B22" s="39" t="s">
        <v>7</v>
      </c>
      <c r="C22" s="38">
        <v>3882</v>
      </c>
      <c r="E22" s="38">
        <v>71</v>
      </c>
      <c r="F22" s="39" t="s">
        <v>3</v>
      </c>
      <c r="G22" s="38">
        <v>4774</v>
      </c>
    </row>
    <row r="23" spans="1:7" x14ac:dyDescent="0.25">
      <c r="A23" s="38">
        <v>20</v>
      </c>
      <c r="B23" s="39" t="s">
        <v>7</v>
      </c>
      <c r="C23" s="38">
        <v>2957</v>
      </c>
      <c r="E23" s="38">
        <v>72</v>
      </c>
      <c r="F23" s="39" t="s">
        <v>3</v>
      </c>
      <c r="G23" s="38">
        <v>4762</v>
      </c>
    </row>
    <row r="24" spans="1:7" x14ac:dyDescent="0.25">
      <c r="A24" s="38">
        <v>21</v>
      </c>
      <c r="B24" s="39" t="s">
        <v>10</v>
      </c>
      <c r="C24" s="38">
        <v>3837</v>
      </c>
      <c r="E24" s="38">
        <v>73</v>
      </c>
      <c r="F24" s="39" t="s">
        <v>3</v>
      </c>
      <c r="G24" s="38">
        <v>4752</v>
      </c>
    </row>
    <row r="25" spans="1:7" x14ac:dyDescent="0.25">
      <c r="A25" s="38">
        <v>22</v>
      </c>
      <c r="B25" s="39" t="s">
        <v>8</v>
      </c>
      <c r="C25" s="38">
        <v>4605</v>
      </c>
      <c r="E25" s="38">
        <v>74</v>
      </c>
      <c r="F25" s="42" t="s">
        <v>9</v>
      </c>
      <c r="G25" s="38">
        <v>6139</v>
      </c>
    </row>
    <row r="26" spans="1:7" x14ac:dyDescent="0.25">
      <c r="A26" s="38">
        <v>23</v>
      </c>
      <c r="B26" s="39" t="s">
        <v>8</v>
      </c>
      <c r="C26" s="38">
        <v>5182</v>
      </c>
      <c r="E26" s="38">
        <v>75</v>
      </c>
      <c r="F26" s="39" t="s">
        <v>3</v>
      </c>
      <c r="G26" s="38">
        <v>4674</v>
      </c>
    </row>
    <row r="27" spans="1:7" x14ac:dyDescent="0.25">
      <c r="A27" s="38">
        <v>24</v>
      </c>
      <c r="B27" s="39" t="s">
        <v>7</v>
      </c>
      <c r="C27" s="38">
        <v>3274</v>
      </c>
      <c r="E27" s="38">
        <v>76</v>
      </c>
      <c r="F27" s="39" t="s">
        <v>3</v>
      </c>
      <c r="G27" s="38">
        <v>4790</v>
      </c>
    </row>
    <row r="28" spans="1:7" x14ac:dyDescent="0.25">
      <c r="A28" s="38">
        <v>25</v>
      </c>
      <c r="B28" s="39" t="s">
        <v>8</v>
      </c>
      <c r="C28" s="38">
        <v>4812</v>
      </c>
      <c r="E28" s="38">
        <v>77</v>
      </c>
      <c r="F28" s="39" t="s">
        <v>3</v>
      </c>
      <c r="G28" s="38">
        <v>4674</v>
      </c>
    </row>
    <row r="29" spans="1:7" x14ac:dyDescent="0.25">
      <c r="A29" s="38">
        <v>26</v>
      </c>
      <c r="B29" s="39" t="s">
        <v>12</v>
      </c>
      <c r="C29" s="38">
        <v>3085</v>
      </c>
      <c r="E29" s="38">
        <v>78</v>
      </c>
      <c r="F29" s="39" t="s">
        <v>3</v>
      </c>
      <c r="G29" s="38">
        <v>4049</v>
      </c>
    </row>
    <row r="30" spans="1:7" ht="15.75" thickBot="1" x14ac:dyDescent="0.3">
      <c r="A30" s="38">
        <v>27</v>
      </c>
      <c r="B30" s="39" t="s">
        <v>13</v>
      </c>
      <c r="C30" s="38">
        <v>4820</v>
      </c>
      <c r="E30" s="38">
        <v>79</v>
      </c>
      <c r="F30" s="45" t="s">
        <v>11</v>
      </c>
      <c r="G30" s="38">
        <v>5562</v>
      </c>
    </row>
    <row r="31" spans="1:7" ht="15.75" thickBot="1" x14ac:dyDescent="0.3">
      <c r="A31" s="38">
        <v>28</v>
      </c>
      <c r="B31" s="39" t="s">
        <v>15</v>
      </c>
      <c r="C31" s="38">
        <v>0</v>
      </c>
      <c r="F31" s="44" t="s">
        <v>14</v>
      </c>
      <c r="G31" s="43">
        <f>C56+G4+G5+G6+G7+G8+G9+G12+G10+G11+G13+G14+G15+G16+G17+G18+G19+G20+G21+G22+G23+G24+G25+G26+G27+G28+G29+G30</f>
        <v>350543</v>
      </c>
    </row>
    <row r="32" spans="1:7" x14ac:dyDescent="0.25">
      <c r="A32" s="38">
        <v>29</v>
      </c>
      <c r="B32" s="39" t="s">
        <v>15</v>
      </c>
      <c r="C32" s="38">
        <v>4431</v>
      </c>
    </row>
    <row r="33" spans="1:4" x14ac:dyDescent="0.25">
      <c r="A33" s="38">
        <v>30</v>
      </c>
      <c r="B33" s="39" t="s">
        <v>15</v>
      </c>
      <c r="C33" s="38">
        <v>4891</v>
      </c>
    </row>
    <row r="34" spans="1:4" x14ac:dyDescent="0.25">
      <c r="A34" s="38">
        <v>31</v>
      </c>
      <c r="B34" s="39" t="s">
        <v>8</v>
      </c>
      <c r="C34" s="38">
        <v>4781</v>
      </c>
    </row>
    <row r="35" spans="1:4" x14ac:dyDescent="0.25">
      <c r="A35" s="38">
        <v>32</v>
      </c>
      <c r="B35" s="39" t="s">
        <v>3</v>
      </c>
      <c r="C35" s="38">
        <v>4800</v>
      </c>
    </row>
    <row r="36" spans="1:4" x14ac:dyDescent="0.25">
      <c r="A36" s="38">
        <v>33</v>
      </c>
      <c r="B36" s="39" t="s">
        <v>3</v>
      </c>
      <c r="C36" s="38">
        <v>4160</v>
      </c>
      <c r="D36" s="40"/>
    </row>
    <row r="37" spans="1:4" x14ac:dyDescent="0.25">
      <c r="A37" s="38">
        <v>34</v>
      </c>
      <c r="B37" s="39" t="s">
        <v>3</v>
      </c>
      <c r="C37" s="38">
        <v>4427</v>
      </c>
      <c r="D37" s="40"/>
    </row>
    <row r="38" spans="1:4" x14ac:dyDescent="0.25">
      <c r="A38" s="38">
        <v>35</v>
      </c>
      <c r="B38" s="42" t="s">
        <v>29</v>
      </c>
      <c r="C38" s="38">
        <v>6556</v>
      </c>
    </row>
    <row r="39" spans="1:4" x14ac:dyDescent="0.25">
      <c r="A39" s="38">
        <v>36</v>
      </c>
      <c r="B39" s="39" t="s">
        <v>30</v>
      </c>
      <c r="C39" s="38">
        <v>6681</v>
      </c>
    </row>
    <row r="40" spans="1:4" x14ac:dyDescent="0.25">
      <c r="A40" s="38">
        <v>37</v>
      </c>
      <c r="B40" s="42" t="s">
        <v>33</v>
      </c>
      <c r="C40" s="38">
        <v>6586</v>
      </c>
    </row>
    <row r="41" spans="1:4" x14ac:dyDescent="0.25">
      <c r="A41" s="38">
        <v>38</v>
      </c>
      <c r="B41" s="39" t="s">
        <v>18</v>
      </c>
      <c r="C41" s="38">
        <v>6099</v>
      </c>
    </row>
    <row r="42" spans="1:4" x14ac:dyDescent="0.25">
      <c r="A42" s="38">
        <v>39</v>
      </c>
      <c r="B42" s="39" t="s">
        <v>3</v>
      </c>
      <c r="C42" s="38">
        <v>4786</v>
      </c>
    </row>
    <row r="43" spans="1:4" x14ac:dyDescent="0.25">
      <c r="A43" s="38">
        <v>40</v>
      </c>
      <c r="B43" s="39" t="s">
        <v>3</v>
      </c>
      <c r="C43" s="38">
        <v>4695</v>
      </c>
    </row>
    <row r="44" spans="1:4" x14ac:dyDescent="0.25">
      <c r="A44" s="38">
        <v>41</v>
      </c>
      <c r="B44" s="39" t="s">
        <v>3</v>
      </c>
      <c r="C44" s="38">
        <v>4705</v>
      </c>
    </row>
    <row r="45" spans="1:4" x14ac:dyDescent="0.25">
      <c r="A45" s="38">
        <v>42</v>
      </c>
      <c r="B45" s="39" t="s">
        <v>3</v>
      </c>
      <c r="C45" s="38">
        <v>4731</v>
      </c>
    </row>
    <row r="46" spans="1:4" x14ac:dyDescent="0.25">
      <c r="A46" s="38">
        <v>43</v>
      </c>
      <c r="B46" s="39" t="s">
        <v>3</v>
      </c>
      <c r="C46" s="38">
        <v>4800</v>
      </c>
    </row>
    <row r="47" spans="1:4" x14ac:dyDescent="0.25">
      <c r="A47" s="38">
        <v>44</v>
      </c>
      <c r="B47" s="39" t="s">
        <v>3</v>
      </c>
      <c r="C47" s="41">
        <v>4820</v>
      </c>
    </row>
    <row r="48" spans="1:4" x14ac:dyDescent="0.25">
      <c r="A48" s="38">
        <v>45</v>
      </c>
      <c r="B48" s="39" t="s">
        <v>3</v>
      </c>
      <c r="C48" s="38">
        <v>3877</v>
      </c>
    </row>
    <row r="49" spans="1:6" x14ac:dyDescent="0.25">
      <c r="A49" s="38">
        <v>46</v>
      </c>
      <c r="B49" s="39" t="s">
        <v>3</v>
      </c>
      <c r="C49" s="38">
        <v>4810</v>
      </c>
    </row>
    <row r="50" spans="1:6" x14ac:dyDescent="0.25">
      <c r="A50" s="38">
        <v>47</v>
      </c>
      <c r="B50" s="39" t="s">
        <v>3</v>
      </c>
      <c r="C50" s="38">
        <v>4786</v>
      </c>
    </row>
    <row r="51" spans="1:6" x14ac:dyDescent="0.25">
      <c r="A51" s="38">
        <v>48</v>
      </c>
      <c r="B51" s="39" t="s">
        <v>3</v>
      </c>
      <c r="C51" s="38">
        <v>4786</v>
      </c>
      <c r="F51" s="40"/>
    </row>
    <row r="52" spans="1:6" x14ac:dyDescent="0.25">
      <c r="A52" s="38">
        <v>49</v>
      </c>
      <c r="B52" s="39" t="s">
        <v>19</v>
      </c>
      <c r="C52" s="38">
        <v>6102</v>
      </c>
      <c r="D52" s="40"/>
      <c r="F52" s="40"/>
    </row>
    <row r="53" spans="1:6" x14ac:dyDescent="0.25">
      <c r="A53" s="38">
        <v>50</v>
      </c>
      <c r="B53" s="39" t="s">
        <v>3</v>
      </c>
      <c r="C53" s="38">
        <v>4706</v>
      </c>
      <c r="F53" s="40"/>
    </row>
    <row r="54" spans="1:6" x14ac:dyDescent="0.25">
      <c r="A54" s="38">
        <v>51</v>
      </c>
      <c r="B54" s="39" t="s">
        <v>3</v>
      </c>
      <c r="C54" s="38">
        <v>4790</v>
      </c>
      <c r="F54" s="40"/>
    </row>
    <row r="55" spans="1:6" x14ac:dyDescent="0.25">
      <c r="A55" s="38">
        <v>52</v>
      </c>
      <c r="B55" s="39" t="s">
        <v>3</v>
      </c>
      <c r="C55" s="38">
        <v>4098</v>
      </c>
    </row>
    <row r="56" spans="1:6" x14ac:dyDescent="0.25">
      <c r="C56" s="37">
        <f>SUM(C5:C55)</f>
        <v>226403</v>
      </c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FE501-FF1C-48BB-85A9-CC77961C1671}">
  <dimension ref="A1:G56"/>
  <sheetViews>
    <sheetView workbookViewId="0">
      <selection activeCell="B4" sqref="B4"/>
    </sheetView>
  </sheetViews>
  <sheetFormatPr defaultRowHeight="15" x14ac:dyDescent="0.25"/>
  <cols>
    <col min="1" max="1" width="3.5703125" style="37" customWidth="1"/>
    <col min="2" max="2" width="25.140625" style="37" customWidth="1"/>
    <col min="3" max="4" width="9.140625" style="37"/>
    <col min="5" max="5" width="3.5703125" style="37" bestFit="1" customWidth="1"/>
    <col min="6" max="6" width="22.42578125" style="37" bestFit="1" customWidth="1"/>
    <col min="7" max="16384" width="9.140625" style="37"/>
  </cols>
  <sheetData>
    <row r="1" spans="1:7" x14ac:dyDescent="0.25">
      <c r="A1" s="48"/>
      <c r="B1" s="37" t="s">
        <v>32</v>
      </c>
    </row>
    <row r="3" spans="1:7" ht="26.25" x14ac:dyDescent="0.25">
      <c r="A3" s="38" t="s">
        <v>0</v>
      </c>
      <c r="B3" s="47" t="s">
        <v>1</v>
      </c>
      <c r="C3" s="46" t="s">
        <v>2</v>
      </c>
      <c r="E3" s="38" t="s">
        <v>0</v>
      </c>
      <c r="F3" s="47" t="s">
        <v>1</v>
      </c>
      <c r="G3" s="46" t="s">
        <v>2</v>
      </c>
    </row>
    <row r="4" spans="1:7" x14ac:dyDescent="0.25">
      <c r="A4" s="38">
        <v>1</v>
      </c>
      <c r="B4" s="45" t="s">
        <v>3</v>
      </c>
      <c r="C4" s="38">
        <v>0</v>
      </c>
      <c r="E4" s="38">
        <v>53</v>
      </c>
      <c r="F4" s="39" t="s">
        <v>3</v>
      </c>
      <c r="G4" s="38">
        <v>4786</v>
      </c>
    </row>
    <row r="5" spans="1:7" x14ac:dyDescent="0.25">
      <c r="A5" s="38">
        <v>2</v>
      </c>
      <c r="B5" s="39" t="s">
        <v>3</v>
      </c>
      <c r="C5" s="38">
        <v>3790</v>
      </c>
      <c r="E5" s="38">
        <v>54</v>
      </c>
      <c r="F5" s="39" t="s">
        <v>3</v>
      </c>
      <c r="G5" s="38">
        <v>4786</v>
      </c>
    </row>
    <row r="6" spans="1:7" x14ac:dyDescent="0.25">
      <c r="A6" s="38">
        <v>3</v>
      </c>
      <c r="B6" s="39" t="s">
        <v>3</v>
      </c>
      <c r="C6" s="38">
        <v>4786</v>
      </c>
      <c r="E6" s="38">
        <v>55</v>
      </c>
      <c r="F6" s="39" t="s">
        <v>3</v>
      </c>
      <c r="G6" s="38">
        <v>4808</v>
      </c>
    </row>
    <row r="7" spans="1:7" x14ac:dyDescent="0.25">
      <c r="A7" s="38">
        <v>4</v>
      </c>
      <c r="B7" s="39" t="s">
        <v>3</v>
      </c>
      <c r="C7" s="38">
        <v>4800</v>
      </c>
      <c r="E7" s="38">
        <v>56</v>
      </c>
      <c r="F7" s="39" t="s">
        <v>3</v>
      </c>
      <c r="G7" s="38">
        <v>3506</v>
      </c>
    </row>
    <row r="8" spans="1:7" x14ac:dyDescent="0.25">
      <c r="A8" s="38">
        <v>5</v>
      </c>
      <c r="B8" s="39" t="s">
        <v>3</v>
      </c>
      <c r="C8" s="38">
        <v>2870</v>
      </c>
      <c r="E8" s="38">
        <v>57</v>
      </c>
      <c r="F8" s="39" t="s">
        <v>3</v>
      </c>
      <c r="G8" s="38">
        <v>4776</v>
      </c>
    </row>
    <row r="9" spans="1:7" x14ac:dyDescent="0.25">
      <c r="A9" s="38">
        <v>6</v>
      </c>
      <c r="B9" s="39" t="s">
        <v>3</v>
      </c>
      <c r="C9" s="38">
        <v>4800</v>
      </c>
      <c r="E9" s="38">
        <v>58</v>
      </c>
      <c r="F9" s="39" t="s">
        <v>3</v>
      </c>
      <c r="G9" s="38">
        <v>4800</v>
      </c>
    </row>
    <row r="10" spans="1:7" x14ac:dyDescent="0.25">
      <c r="A10" s="38">
        <v>7</v>
      </c>
      <c r="B10" s="39" t="s">
        <v>4</v>
      </c>
      <c r="C10" s="38">
        <v>5878</v>
      </c>
      <c r="E10" s="38">
        <v>59</v>
      </c>
      <c r="F10" s="39" t="s">
        <v>3</v>
      </c>
      <c r="G10" s="38">
        <v>3600</v>
      </c>
    </row>
    <row r="11" spans="1:7" x14ac:dyDescent="0.25">
      <c r="A11" s="38">
        <v>8</v>
      </c>
      <c r="B11" s="39" t="s">
        <v>3</v>
      </c>
      <c r="C11" s="38">
        <v>4786</v>
      </c>
      <c r="E11" s="38">
        <v>60</v>
      </c>
      <c r="F11" s="39" t="s">
        <v>3</v>
      </c>
      <c r="G11" s="38">
        <v>4789</v>
      </c>
    </row>
    <row r="12" spans="1:7" x14ac:dyDescent="0.25">
      <c r="A12" s="38">
        <v>9</v>
      </c>
      <c r="B12" s="39" t="s">
        <v>5</v>
      </c>
      <c r="C12" s="38">
        <v>0</v>
      </c>
      <c r="E12" s="38">
        <v>61</v>
      </c>
      <c r="F12" s="39" t="s">
        <v>3</v>
      </c>
      <c r="G12" s="38">
        <v>4637</v>
      </c>
    </row>
    <row r="13" spans="1:7" x14ac:dyDescent="0.25">
      <c r="A13" s="38">
        <v>10</v>
      </c>
      <c r="B13" s="39" t="s">
        <v>3</v>
      </c>
      <c r="C13" s="38">
        <v>4800</v>
      </c>
      <c r="E13" s="38">
        <v>62</v>
      </c>
      <c r="F13" s="39" t="s">
        <v>3</v>
      </c>
      <c r="G13" s="38">
        <v>3562</v>
      </c>
    </row>
    <row r="14" spans="1:7" x14ac:dyDescent="0.25">
      <c r="A14" s="38">
        <v>11</v>
      </c>
      <c r="B14" s="39" t="s">
        <v>3</v>
      </c>
      <c r="C14" s="38">
        <v>4421</v>
      </c>
      <c r="E14" s="38">
        <v>63</v>
      </c>
      <c r="F14" s="39" t="s">
        <v>3</v>
      </c>
      <c r="G14" s="38">
        <v>4752</v>
      </c>
    </row>
    <row r="15" spans="1:7" x14ac:dyDescent="0.25">
      <c r="A15" s="38">
        <v>12</v>
      </c>
      <c r="B15" s="39" t="s">
        <v>6</v>
      </c>
      <c r="C15" s="38">
        <v>1476</v>
      </c>
      <c r="E15" s="38">
        <v>64</v>
      </c>
      <c r="F15" s="39" t="s">
        <v>3</v>
      </c>
      <c r="G15" s="38">
        <v>4648</v>
      </c>
    </row>
    <row r="16" spans="1:7" x14ac:dyDescent="0.25">
      <c r="A16" s="38">
        <v>13</v>
      </c>
      <c r="B16" s="39" t="s">
        <v>3</v>
      </c>
      <c r="C16" s="38">
        <v>4576</v>
      </c>
      <c r="E16" s="38">
        <v>65</v>
      </c>
      <c r="F16" s="39" t="s">
        <v>3</v>
      </c>
      <c r="G16" s="38">
        <v>3838</v>
      </c>
    </row>
    <row r="17" spans="1:7" x14ac:dyDescent="0.25">
      <c r="A17" s="38">
        <v>14</v>
      </c>
      <c r="B17" s="39" t="s">
        <v>3</v>
      </c>
      <c r="C17" s="38">
        <v>4800</v>
      </c>
      <c r="E17" s="38">
        <v>66</v>
      </c>
      <c r="F17" s="39" t="s">
        <v>3</v>
      </c>
      <c r="G17" s="38">
        <v>4762</v>
      </c>
    </row>
    <row r="18" spans="1:7" x14ac:dyDescent="0.25">
      <c r="A18" s="38">
        <v>15</v>
      </c>
      <c r="B18" s="39" t="s">
        <v>3</v>
      </c>
      <c r="C18" s="38">
        <v>4051</v>
      </c>
      <c r="E18" s="38">
        <v>67</v>
      </c>
      <c r="F18" s="39" t="s">
        <v>3</v>
      </c>
      <c r="G18" s="38">
        <v>3816</v>
      </c>
    </row>
    <row r="19" spans="1:7" x14ac:dyDescent="0.25">
      <c r="A19" s="38">
        <v>16</v>
      </c>
      <c r="B19" s="39" t="s">
        <v>3</v>
      </c>
      <c r="C19" s="38">
        <v>4421</v>
      </c>
      <c r="E19" s="38">
        <v>68</v>
      </c>
      <c r="F19" s="39" t="s">
        <v>3</v>
      </c>
      <c r="G19" s="38">
        <v>4673</v>
      </c>
    </row>
    <row r="20" spans="1:7" x14ac:dyDescent="0.25">
      <c r="A20" s="38">
        <v>17</v>
      </c>
      <c r="B20" s="39" t="s">
        <v>5</v>
      </c>
      <c r="C20" s="38">
        <v>4749</v>
      </c>
      <c r="E20" s="38">
        <v>69</v>
      </c>
      <c r="F20" s="39" t="s">
        <v>3</v>
      </c>
      <c r="G20" s="38">
        <v>4541</v>
      </c>
    </row>
    <row r="21" spans="1:7" x14ac:dyDescent="0.25">
      <c r="A21" s="38">
        <v>18</v>
      </c>
      <c r="B21" s="39" t="s">
        <v>8</v>
      </c>
      <c r="C21" s="38">
        <v>4820</v>
      </c>
      <c r="E21" s="38">
        <v>70</v>
      </c>
      <c r="F21" s="39" t="s">
        <v>3</v>
      </c>
      <c r="G21" s="38">
        <v>4765</v>
      </c>
    </row>
    <row r="22" spans="1:7" x14ac:dyDescent="0.25">
      <c r="A22" s="38">
        <v>19</v>
      </c>
      <c r="B22" s="39" t="s">
        <v>7</v>
      </c>
      <c r="C22" s="38">
        <v>3895</v>
      </c>
      <c r="E22" s="38">
        <v>71</v>
      </c>
      <c r="F22" s="39" t="s">
        <v>3</v>
      </c>
      <c r="G22" s="38">
        <v>4762</v>
      </c>
    </row>
    <row r="23" spans="1:7" x14ac:dyDescent="0.25">
      <c r="A23" s="38">
        <v>20</v>
      </c>
      <c r="B23" s="39" t="s">
        <v>7</v>
      </c>
      <c r="C23" s="38">
        <v>2957</v>
      </c>
      <c r="E23" s="38">
        <v>72</v>
      </c>
      <c r="F23" s="39" t="s">
        <v>3</v>
      </c>
      <c r="G23" s="38">
        <v>4762</v>
      </c>
    </row>
    <row r="24" spans="1:7" x14ac:dyDescent="0.25">
      <c r="A24" s="38">
        <v>21</v>
      </c>
      <c r="B24" s="39" t="s">
        <v>10</v>
      </c>
      <c r="C24" s="38">
        <v>5121</v>
      </c>
      <c r="E24" s="38">
        <v>73</v>
      </c>
      <c r="F24" s="39" t="s">
        <v>3</v>
      </c>
      <c r="G24" s="38">
        <v>4768</v>
      </c>
    </row>
    <row r="25" spans="1:7" x14ac:dyDescent="0.25">
      <c r="A25" s="38">
        <v>22</v>
      </c>
      <c r="B25" s="39" t="s">
        <v>8</v>
      </c>
      <c r="C25" s="38">
        <v>4605</v>
      </c>
      <c r="E25" s="38">
        <v>74</v>
      </c>
      <c r="F25" s="42" t="s">
        <v>9</v>
      </c>
      <c r="G25" s="38">
        <v>6018</v>
      </c>
    </row>
    <row r="26" spans="1:7" x14ac:dyDescent="0.25">
      <c r="A26" s="38">
        <v>23</v>
      </c>
      <c r="B26" s="39" t="s">
        <v>8</v>
      </c>
      <c r="C26" s="38">
        <v>4967</v>
      </c>
      <c r="E26" s="38">
        <v>75</v>
      </c>
      <c r="F26" s="39" t="s">
        <v>3</v>
      </c>
      <c r="G26" s="38">
        <v>4674</v>
      </c>
    </row>
    <row r="27" spans="1:7" x14ac:dyDescent="0.25">
      <c r="A27" s="38">
        <v>24</v>
      </c>
      <c r="B27" s="39" t="s">
        <v>7</v>
      </c>
      <c r="C27" s="38">
        <v>3274</v>
      </c>
      <c r="E27" s="38">
        <v>76</v>
      </c>
      <c r="F27" s="39" t="s">
        <v>3</v>
      </c>
      <c r="G27" s="38">
        <v>4695</v>
      </c>
    </row>
    <row r="28" spans="1:7" x14ac:dyDescent="0.25">
      <c r="A28" s="38">
        <v>25</v>
      </c>
      <c r="B28" s="39" t="s">
        <v>8</v>
      </c>
      <c r="C28" s="38">
        <v>4840</v>
      </c>
      <c r="E28" s="38">
        <v>77</v>
      </c>
      <c r="F28" s="39" t="s">
        <v>3</v>
      </c>
      <c r="G28" s="38">
        <v>4673</v>
      </c>
    </row>
    <row r="29" spans="1:7" x14ac:dyDescent="0.25">
      <c r="A29" s="38">
        <v>26</v>
      </c>
      <c r="B29" s="39" t="s">
        <v>12</v>
      </c>
      <c r="C29" s="38">
        <v>3084</v>
      </c>
      <c r="E29" s="38">
        <v>78</v>
      </c>
      <c r="F29" s="39" t="s">
        <v>3</v>
      </c>
      <c r="G29" s="38">
        <v>3892</v>
      </c>
    </row>
    <row r="30" spans="1:7" ht="15.75" thickBot="1" x14ac:dyDescent="0.3">
      <c r="A30" s="38">
        <v>27</v>
      </c>
      <c r="B30" s="39" t="s">
        <v>13</v>
      </c>
      <c r="C30" s="38">
        <v>4819</v>
      </c>
      <c r="E30" s="38">
        <v>79</v>
      </c>
      <c r="F30" s="45" t="s">
        <v>11</v>
      </c>
      <c r="G30" s="38">
        <v>6097</v>
      </c>
    </row>
    <row r="31" spans="1:7" ht="15.75" thickBot="1" x14ac:dyDescent="0.3">
      <c r="A31" s="38">
        <v>28</v>
      </c>
      <c r="B31" s="39" t="s">
        <v>15</v>
      </c>
      <c r="C31" s="38">
        <v>0</v>
      </c>
      <c r="F31" s="44" t="s">
        <v>14</v>
      </c>
      <c r="G31" s="43">
        <f>C56+G4+G5+G6+G7+G8+G9+G12+G10+G11+G13+G14+G15+G16+G17+G18+G19+G20+G21+G22+G23+G24+G25+G26+G27+G28+G29+G30</f>
        <v>351457</v>
      </c>
    </row>
    <row r="32" spans="1:7" x14ac:dyDescent="0.25">
      <c r="A32" s="38">
        <v>29</v>
      </c>
      <c r="B32" s="39" t="s">
        <v>15</v>
      </c>
      <c r="C32" s="38">
        <v>4431</v>
      </c>
    </row>
    <row r="33" spans="1:4" x14ac:dyDescent="0.25">
      <c r="A33" s="38">
        <v>30</v>
      </c>
      <c r="B33" s="39" t="s">
        <v>15</v>
      </c>
      <c r="C33" s="38">
        <v>4891</v>
      </c>
    </row>
    <row r="34" spans="1:4" x14ac:dyDescent="0.25">
      <c r="A34" s="38">
        <v>31</v>
      </c>
      <c r="B34" s="39" t="s">
        <v>8</v>
      </c>
      <c r="C34" s="38">
        <v>4693</v>
      </c>
    </row>
    <row r="35" spans="1:4" x14ac:dyDescent="0.25">
      <c r="A35" s="38">
        <v>32</v>
      </c>
      <c r="B35" s="39" t="s">
        <v>3</v>
      </c>
      <c r="C35" s="38">
        <v>4800</v>
      </c>
    </row>
    <row r="36" spans="1:4" x14ac:dyDescent="0.25">
      <c r="A36" s="38">
        <v>33</v>
      </c>
      <c r="B36" s="39" t="s">
        <v>3</v>
      </c>
      <c r="C36" s="38">
        <v>4160</v>
      </c>
      <c r="D36" s="40"/>
    </row>
    <row r="37" spans="1:4" x14ac:dyDescent="0.25">
      <c r="A37" s="38">
        <v>34</v>
      </c>
      <c r="B37" s="39" t="s">
        <v>3</v>
      </c>
      <c r="C37" s="38">
        <v>4389</v>
      </c>
      <c r="D37" s="40"/>
    </row>
    <row r="38" spans="1:4" x14ac:dyDescent="0.25">
      <c r="A38" s="38">
        <v>35</v>
      </c>
      <c r="B38" s="42" t="s">
        <v>29</v>
      </c>
      <c r="C38" s="38">
        <v>6556</v>
      </c>
    </row>
    <row r="39" spans="1:4" x14ac:dyDescent="0.25">
      <c r="A39" s="38">
        <v>36</v>
      </c>
      <c r="B39" s="39" t="s">
        <v>30</v>
      </c>
      <c r="C39" s="38">
        <v>6868</v>
      </c>
    </row>
    <row r="40" spans="1:4" x14ac:dyDescent="0.25">
      <c r="A40" s="38">
        <v>37</v>
      </c>
      <c r="B40" s="42" t="s">
        <v>33</v>
      </c>
      <c r="C40" s="38">
        <v>6586</v>
      </c>
    </row>
    <row r="41" spans="1:4" x14ac:dyDescent="0.25">
      <c r="A41" s="38">
        <v>38</v>
      </c>
      <c r="B41" s="39" t="s">
        <v>18</v>
      </c>
      <c r="C41" s="38">
        <v>6092</v>
      </c>
    </row>
    <row r="42" spans="1:4" x14ac:dyDescent="0.25">
      <c r="A42" s="38">
        <v>39</v>
      </c>
      <c r="B42" s="39" t="s">
        <v>3</v>
      </c>
      <c r="C42" s="38">
        <v>4786</v>
      </c>
    </row>
    <row r="43" spans="1:4" x14ac:dyDescent="0.25">
      <c r="A43" s="38">
        <v>40</v>
      </c>
      <c r="B43" s="39" t="s">
        <v>3</v>
      </c>
      <c r="C43" s="38">
        <v>4695</v>
      </c>
    </row>
    <row r="44" spans="1:4" x14ac:dyDescent="0.25">
      <c r="A44" s="38">
        <v>41</v>
      </c>
      <c r="B44" s="39" t="s">
        <v>3</v>
      </c>
      <c r="C44" s="38">
        <v>4806</v>
      </c>
    </row>
    <row r="45" spans="1:4" x14ac:dyDescent="0.25">
      <c r="A45" s="38">
        <v>42</v>
      </c>
      <c r="B45" s="39" t="s">
        <v>3</v>
      </c>
      <c r="C45" s="38">
        <v>4800</v>
      </c>
    </row>
    <row r="46" spans="1:4" x14ac:dyDescent="0.25">
      <c r="A46" s="38">
        <v>43</v>
      </c>
      <c r="B46" s="39" t="s">
        <v>3</v>
      </c>
      <c r="C46" s="38">
        <v>4799</v>
      </c>
    </row>
    <row r="47" spans="1:4" x14ac:dyDescent="0.25">
      <c r="A47" s="38">
        <v>44</v>
      </c>
      <c r="B47" s="39" t="s">
        <v>3</v>
      </c>
      <c r="C47" s="41">
        <v>4820</v>
      </c>
    </row>
    <row r="48" spans="1:4" x14ac:dyDescent="0.25">
      <c r="A48" s="38">
        <v>45</v>
      </c>
      <c r="B48" s="39" t="s">
        <v>3</v>
      </c>
      <c r="C48" s="38">
        <v>3358</v>
      </c>
    </row>
    <row r="49" spans="1:6" x14ac:dyDescent="0.25">
      <c r="A49" s="38">
        <v>46</v>
      </c>
      <c r="B49" s="39" t="s">
        <v>3</v>
      </c>
      <c r="C49" s="38">
        <v>4810</v>
      </c>
    </row>
    <row r="50" spans="1:6" x14ac:dyDescent="0.25">
      <c r="A50" s="38">
        <v>47</v>
      </c>
      <c r="B50" s="39" t="s">
        <v>3</v>
      </c>
      <c r="C50" s="38">
        <v>4932</v>
      </c>
    </row>
    <row r="51" spans="1:6" x14ac:dyDescent="0.25">
      <c r="A51" s="38">
        <v>48</v>
      </c>
      <c r="B51" s="39" t="s">
        <v>3</v>
      </c>
      <c r="C51" s="38">
        <v>4786</v>
      </c>
      <c r="F51" s="40"/>
    </row>
    <row r="52" spans="1:6" x14ac:dyDescent="0.25">
      <c r="A52" s="38">
        <v>49</v>
      </c>
      <c r="B52" s="39" t="s">
        <v>19</v>
      </c>
      <c r="C52" s="38">
        <v>6139</v>
      </c>
      <c r="D52" s="39"/>
      <c r="F52" s="40"/>
    </row>
    <row r="53" spans="1:6" x14ac:dyDescent="0.25">
      <c r="A53" s="38">
        <v>50</v>
      </c>
      <c r="B53" s="39" t="s">
        <v>3</v>
      </c>
      <c r="C53" s="38">
        <v>4800</v>
      </c>
      <c r="F53" s="40"/>
    </row>
    <row r="54" spans="1:6" x14ac:dyDescent="0.25">
      <c r="A54" s="38">
        <v>51</v>
      </c>
      <c r="B54" s="39" t="s">
        <v>3</v>
      </c>
      <c r="C54" s="38">
        <v>4790</v>
      </c>
      <c r="F54" s="40"/>
    </row>
    <row r="55" spans="1:6" x14ac:dyDescent="0.25">
      <c r="A55" s="38">
        <v>52</v>
      </c>
      <c r="B55" s="39" t="s">
        <v>3</v>
      </c>
      <c r="C55" s="38">
        <v>4098</v>
      </c>
    </row>
    <row r="56" spans="1:6" x14ac:dyDescent="0.25">
      <c r="C56" s="37">
        <f>SUM(C5:C55)</f>
        <v>227271</v>
      </c>
    </row>
  </sheetData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92C60-8A25-4D7C-A080-9BFC067F3FBB}">
  <dimension ref="A1:G56"/>
  <sheetViews>
    <sheetView workbookViewId="0">
      <selection activeCell="C7" sqref="C7"/>
    </sheetView>
  </sheetViews>
  <sheetFormatPr defaultRowHeight="15" x14ac:dyDescent="0.25"/>
  <cols>
    <col min="1" max="1" width="3.5703125" style="37" customWidth="1"/>
    <col min="2" max="2" width="25.140625" style="37" customWidth="1"/>
    <col min="3" max="4" width="9.140625" style="37"/>
    <col min="5" max="5" width="3.5703125" style="37" bestFit="1" customWidth="1"/>
    <col min="6" max="6" width="22.42578125" style="37" bestFit="1" customWidth="1"/>
    <col min="7" max="16384" width="9.140625" style="37"/>
  </cols>
  <sheetData>
    <row r="1" spans="1:7" x14ac:dyDescent="0.25">
      <c r="A1" s="48"/>
      <c r="B1" s="37" t="s">
        <v>28</v>
      </c>
    </row>
    <row r="3" spans="1:7" ht="26.25" x14ac:dyDescent="0.25">
      <c r="A3" s="38" t="s">
        <v>0</v>
      </c>
      <c r="B3" s="47" t="s">
        <v>1</v>
      </c>
      <c r="C3" s="46" t="s">
        <v>2</v>
      </c>
      <c r="E3" s="38" t="s">
        <v>0</v>
      </c>
      <c r="F3" s="47" t="s">
        <v>1</v>
      </c>
      <c r="G3" s="46" t="s">
        <v>2</v>
      </c>
    </row>
    <row r="4" spans="1:7" x14ac:dyDescent="0.25">
      <c r="A4" s="38">
        <v>1</v>
      </c>
      <c r="B4" s="39" t="s">
        <v>3</v>
      </c>
      <c r="C4" s="38">
        <v>3920</v>
      </c>
      <c r="E4" s="38">
        <v>53</v>
      </c>
      <c r="F4" s="39" t="s">
        <v>3</v>
      </c>
      <c r="G4" s="38">
        <v>4098</v>
      </c>
    </row>
    <row r="5" spans="1:7" x14ac:dyDescent="0.25">
      <c r="A5" s="38">
        <v>2</v>
      </c>
      <c r="B5" s="39" t="s">
        <v>3</v>
      </c>
      <c r="C5" s="38">
        <v>4786</v>
      </c>
      <c r="E5" s="38">
        <v>54</v>
      </c>
      <c r="F5" s="39" t="s">
        <v>3</v>
      </c>
      <c r="G5" s="38">
        <v>4786</v>
      </c>
    </row>
    <row r="6" spans="1:7" x14ac:dyDescent="0.25">
      <c r="A6" s="38">
        <v>3</v>
      </c>
      <c r="B6" s="39" t="s">
        <v>3</v>
      </c>
      <c r="C6" s="38">
        <v>4800</v>
      </c>
      <c r="E6" s="38">
        <v>55</v>
      </c>
      <c r="F6" s="39" t="s">
        <v>3</v>
      </c>
      <c r="G6" s="38">
        <v>4808</v>
      </c>
    </row>
    <row r="7" spans="1:7" x14ac:dyDescent="0.25">
      <c r="A7" s="38">
        <v>4</v>
      </c>
      <c r="B7" s="39" t="s">
        <v>3</v>
      </c>
      <c r="C7" s="38">
        <v>2870</v>
      </c>
      <c r="E7" s="38">
        <v>56</v>
      </c>
      <c r="F7" s="39" t="s">
        <v>3</v>
      </c>
      <c r="G7" s="38">
        <v>3453</v>
      </c>
    </row>
    <row r="8" spans="1:7" x14ac:dyDescent="0.25">
      <c r="A8" s="38">
        <v>5</v>
      </c>
      <c r="B8" s="39" t="s">
        <v>3</v>
      </c>
      <c r="C8" s="38">
        <v>4800</v>
      </c>
      <c r="E8" s="38">
        <v>57</v>
      </c>
      <c r="F8" s="39" t="s">
        <v>3</v>
      </c>
      <c r="G8" s="38">
        <v>4776</v>
      </c>
    </row>
    <row r="9" spans="1:7" x14ac:dyDescent="0.25">
      <c r="A9" s="38">
        <v>6</v>
      </c>
      <c r="B9" s="39" t="s">
        <v>3</v>
      </c>
      <c r="C9" s="38">
        <v>4800</v>
      </c>
      <c r="E9" s="38">
        <v>58</v>
      </c>
      <c r="F9" s="39" t="s">
        <v>3</v>
      </c>
      <c r="G9" s="38">
        <v>3200</v>
      </c>
    </row>
    <row r="10" spans="1:7" x14ac:dyDescent="0.25">
      <c r="A10" s="38">
        <v>7</v>
      </c>
      <c r="B10" s="39" t="s">
        <v>4</v>
      </c>
      <c r="C10" s="38">
        <v>5877</v>
      </c>
      <c r="E10" s="38">
        <v>59</v>
      </c>
      <c r="F10" s="39" t="s">
        <v>3</v>
      </c>
      <c r="G10" s="38">
        <v>3600</v>
      </c>
    </row>
    <row r="11" spans="1:7" x14ac:dyDescent="0.25">
      <c r="A11" s="38">
        <v>8</v>
      </c>
      <c r="B11" s="39" t="s">
        <v>3</v>
      </c>
      <c r="C11" s="38">
        <v>4786</v>
      </c>
      <c r="E11" s="38">
        <v>60</v>
      </c>
      <c r="F11" s="39" t="s">
        <v>3</v>
      </c>
      <c r="G11" s="38">
        <v>4790</v>
      </c>
    </row>
    <row r="12" spans="1:7" x14ac:dyDescent="0.25">
      <c r="A12" s="38">
        <v>9</v>
      </c>
      <c r="B12" s="39" t="s">
        <v>5</v>
      </c>
      <c r="C12" s="38">
        <v>0</v>
      </c>
      <c r="E12" s="38">
        <v>61</v>
      </c>
      <c r="F12" s="39" t="s">
        <v>3</v>
      </c>
      <c r="G12" s="38">
        <v>3330</v>
      </c>
    </row>
    <row r="13" spans="1:7" x14ac:dyDescent="0.25">
      <c r="A13" s="38">
        <v>10</v>
      </c>
      <c r="B13" s="39" t="s">
        <v>3</v>
      </c>
      <c r="C13" s="38">
        <v>4800</v>
      </c>
      <c r="E13" s="38">
        <v>62</v>
      </c>
      <c r="F13" s="39" t="s">
        <v>3</v>
      </c>
      <c r="G13" s="38">
        <v>4800</v>
      </c>
    </row>
    <row r="14" spans="1:7" x14ac:dyDescent="0.25">
      <c r="A14" s="38">
        <v>11</v>
      </c>
      <c r="B14" s="39" t="s">
        <v>3</v>
      </c>
      <c r="C14" s="38">
        <v>4421</v>
      </c>
      <c r="E14" s="38">
        <v>63</v>
      </c>
      <c r="F14" s="39" t="s">
        <v>3</v>
      </c>
      <c r="G14" s="38">
        <v>4764</v>
      </c>
    </row>
    <row r="15" spans="1:7" x14ac:dyDescent="0.25">
      <c r="A15" s="38">
        <v>12</v>
      </c>
      <c r="B15" s="39" t="s">
        <v>6</v>
      </c>
      <c r="C15" s="38">
        <v>1476</v>
      </c>
      <c r="E15" s="38">
        <v>64</v>
      </c>
      <c r="F15" s="39" t="s">
        <v>3</v>
      </c>
      <c r="G15" s="38">
        <v>4649</v>
      </c>
    </row>
    <row r="16" spans="1:7" x14ac:dyDescent="0.25">
      <c r="A16" s="38">
        <v>13</v>
      </c>
      <c r="B16" s="39" t="s">
        <v>3</v>
      </c>
      <c r="C16" s="38">
        <v>4304</v>
      </c>
      <c r="E16" s="38">
        <v>65</v>
      </c>
      <c r="F16" s="39" t="s">
        <v>3</v>
      </c>
      <c r="G16" s="38">
        <v>3987</v>
      </c>
    </row>
    <row r="17" spans="1:7" x14ac:dyDescent="0.25">
      <c r="A17" s="38">
        <v>14</v>
      </c>
      <c r="B17" s="39" t="s">
        <v>3</v>
      </c>
      <c r="C17" s="38">
        <v>4800</v>
      </c>
      <c r="E17" s="38">
        <v>66</v>
      </c>
      <c r="F17" s="39" t="s">
        <v>3</v>
      </c>
      <c r="G17" s="38">
        <v>4771</v>
      </c>
    </row>
    <row r="18" spans="1:7" x14ac:dyDescent="0.25">
      <c r="A18" s="38">
        <v>15</v>
      </c>
      <c r="B18" s="39" t="s">
        <v>3</v>
      </c>
      <c r="C18" s="38">
        <v>4080</v>
      </c>
      <c r="E18" s="38">
        <v>67</v>
      </c>
      <c r="F18" s="39" t="s">
        <v>3</v>
      </c>
      <c r="G18" s="38">
        <v>3863</v>
      </c>
    </row>
    <row r="19" spans="1:7" x14ac:dyDescent="0.25">
      <c r="A19" s="38">
        <v>16</v>
      </c>
      <c r="B19" s="39" t="s">
        <v>3</v>
      </c>
      <c r="C19" s="38">
        <v>4421</v>
      </c>
      <c r="E19" s="38">
        <v>68</v>
      </c>
      <c r="F19" s="39" t="s">
        <v>3</v>
      </c>
      <c r="G19" s="38">
        <v>4673</v>
      </c>
    </row>
    <row r="20" spans="1:7" x14ac:dyDescent="0.25">
      <c r="A20" s="38">
        <v>17</v>
      </c>
      <c r="B20" s="39" t="s">
        <v>5</v>
      </c>
      <c r="C20" s="38">
        <v>4782</v>
      </c>
      <c r="E20" s="38">
        <v>69</v>
      </c>
      <c r="F20" s="39" t="s">
        <v>3</v>
      </c>
      <c r="G20" s="38">
        <v>4560</v>
      </c>
    </row>
    <row r="21" spans="1:7" x14ac:dyDescent="0.25">
      <c r="A21" s="38">
        <v>18</v>
      </c>
      <c r="B21" s="39" t="s">
        <v>8</v>
      </c>
      <c r="C21" s="38">
        <v>4820</v>
      </c>
      <c r="E21" s="38">
        <v>70</v>
      </c>
      <c r="F21" s="39" t="s">
        <v>3</v>
      </c>
      <c r="G21" s="38">
        <v>4500</v>
      </c>
    </row>
    <row r="22" spans="1:7" x14ac:dyDescent="0.25">
      <c r="A22" s="38">
        <v>19</v>
      </c>
      <c r="B22" s="39" t="s">
        <v>7</v>
      </c>
      <c r="C22" s="38">
        <v>3882</v>
      </c>
      <c r="E22" s="38">
        <v>71</v>
      </c>
      <c r="F22" s="39" t="s">
        <v>3</v>
      </c>
      <c r="G22" s="38">
        <v>4762</v>
      </c>
    </row>
    <row r="23" spans="1:7" x14ac:dyDescent="0.25">
      <c r="A23" s="38">
        <v>20</v>
      </c>
      <c r="B23" s="39" t="s">
        <v>7</v>
      </c>
      <c r="C23" s="38">
        <v>2957</v>
      </c>
      <c r="E23" s="38">
        <v>72</v>
      </c>
      <c r="F23" s="39" t="s">
        <v>3</v>
      </c>
      <c r="G23" s="38">
        <v>4762</v>
      </c>
    </row>
    <row r="24" spans="1:7" x14ac:dyDescent="0.25">
      <c r="A24" s="38">
        <v>21</v>
      </c>
      <c r="B24" s="39" t="s">
        <v>10</v>
      </c>
      <c r="C24" s="38">
        <v>3661</v>
      </c>
      <c r="E24" s="38">
        <v>73</v>
      </c>
      <c r="F24" s="39" t="s">
        <v>3</v>
      </c>
      <c r="G24" s="38">
        <v>4750</v>
      </c>
    </row>
    <row r="25" spans="1:7" x14ac:dyDescent="0.25">
      <c r="A25" s="38">
        <v>22</v>
      </c>
      <c r="B25" s="39" t="s">
        <v>8</v>
      </c>
      <c r="C25" s="38">
        <v>4605</v>
      </c>
      <c r="E25" s="38">
        <v>74</v>
      </c>
      <c r="F25" s="42" t="s">
        <v>9</v>
      </c>
      <c r="G25" s="38">
        <v>6139</v>
      </c>
    </row>
    <row r="26" spans="1:7" x14ac:dyDescent="0.25">
      <c r="A26" s="38">
        <v>23</v>
      </c>
      <c r="B26" s="39" t="s">
        <v>8</v>
      </c>
      <c r="C26" s="38">
        <v>5069</v>
      </c>
      <c r="E26" s="38">
        <v>75</v>
      </c>
      <c r="F26" s="39" t="s">
        <v>3</v>
      </c>
      <c r="G26" s="38">
        <v>4674</v>
      </c>
    </row>
    <row r="27" spans="1:7" x14ac:dyDescent="0.25">
      <c r="A27" s="38">
        <v>24</v>
      </c>
      <c r="B27" s="39" t="s">
        <v>7</v>
      </c>
      <c r="C27" s="38">
        <v>3274</v>
      </c>
      <c r="E27" s="38">
        <v>76</v>
      </c>
      <c r="F27" s="39" t="s">
        <v>3</v>
      </c>
      <c r="G27" s="38">
        <v>4790</v>
      </c>
    </row>
    <row r="28" spans="1:7" x14ac:dyDescent="0.25">
      <c r="A28" s="38">
        <v>25</v>
      </c>
      <c r="B28" s="39" t="s">
        <v>8</v>
      </c>
      <c r="C28" s="38">
        <v>4840</v>
      </c>
      <c r="E28" s="38">
        <v>77</v>
      </c>
      <c r="F28" s="39" t="s">
        <v>3</v>
      </c>
      <c r="G28" s="38">
        <v>4674</v>
      </c>
    </row>
    <row r="29" spans="1:7" x14ac:dyDescent="0.25">
      <c r="A29" s="38">
        <v>26</v>
      </c>
      <c r="B29" s="39" t="s">
        <v>12</v>
      </c>
      <c r="C29" s="38">
        <v>3029</v>
      </c>
      <c r="E29" s="38">
        <v>78</v>
      </c>
      <c r="F29" s="39" t="s">
        <v>3</v>
      </c>
      <c r="G29" s="38">
        <v>0</v>
      </c>
    </row>
    <row r="30" spans="1:7" ht="15.75" thickBot="1" x14ac:dyDescent="0.3">
      <c r="A30" s="38">
        <v>27</v>
      </c>
      <c r="B30" s="39" t="s">
        <v>13</v>
      </c>
      <c r="C30" s="38">
        <v>4820</v>
      </c>
      <c r="E30" s="38">
        <v>79</v>
      </c>
      <c r="F30" s="45" t="s">
        <v>11</v>
      </c>
      <c r="G30" s="38">
        <v>6139</v>
      </c>
    </row>
    <row r="31" spans="1:7" ht="15.75" thickBot="1" x14ac:dyDescent="0.3">
      <c r="A31" s="38">
        <v>28</v>
      </c>
      <c r="B31" s="39" t="s">
        <v>15</v>
      </c>
      <c r="C31" s="38">
        <v>0</v>
      </c>
      <c r="F31" s="44" t="s">
        <v>14</v>
      </c>
      <c r="G31" s="43">
        <f>C56+G4+G5+G6+G7+G8+G9+G12+G10+G11+G13+G14+G15+G16+G17+G18+G19+G20+G21+G22+G23+G24+G25+G26+G27+G28+G29+G30</f>
        <v>343795</v>
      </c>
    </row>
    <row r="32" spans="1:7" x14ac:dyDescent="0.25">
      <c r="A32" s="38">
        <v>29</v>
      </c>
      <c r="B32" s="39" t="s">
        <v>15</v>
      </c>
      <c r="C32" s="38">
        <v>4431</v>
      </c>
    </row>
    <row r="33" spans="1:4" x14ac:dyDescent="0.25">
      <c r="A33" s="38">
        <v>30</v>
      </c>
      <c r="B33" s="39" t="s">
        <v>15</v>
      </c>
      <c r="C33" s="38">
        <v>4891</v>
      </c>
    </row>
    <row r="34" spans="1:4" x14ac:dyDescent="0.25">
      <c r="A34" s="38">
        <v>31</v>
      </c>
      <c r="B34" s="39" t="s">
        <v>8</v>
      </c>
      <c r="C34" s="38">
        <v>4694</v>
      </c>
    </row>
    <row r="35" spans="1:4" x14ac:dyDescent="0.25">
      <c r="A35" s="38">
        <v>32</v>
      </c>
      <c r="B35" s="39" t="s">
        <v>3</v>
      </c>
      <c r="C35" s="38">
        <v>4800</v>
      </c>
    </row>
    <row r="36" spans="1:4" x14ac:dyDescent="0.25">
      <c r="A36" s="38">
        <v>33</v>
      </c>
      <c r="B36" s="39" t="s">
        <v>3</v>
      </c>
      <c r="C36" s="38">
        <v>4160</v>
      </c>
      <c r="D36" s="40"/>
    </row>
    <row r="37" spans="1:4" x14ac:dyDescent="0.25">
      <c r="A37" s="38">
        <v>34</v>
      </c>
      <c r="B37" s="39" t="s">
        <v>3</v>
      </c>
      <c r="C37" s="38">
        <v>4551</v>
      </c>
      <c r="D37" s="40"/>
    </row>
    <row r="38" spans="1:4" x14ac:dyDescent="0.25">
      <c r="A38" s="38">
        <v>35</v>
      </c>
      <c r="B38" s="42" t="s">
        <v>29</v>
      </c>
      <c r="C38" s="38">
        <v>6556</v>
      </c>
    </row>
    <row r="39" spans="1:4" x14ac:dyDescent="0.25">
      <c r="A39" s="38">
        <v>36</v>
      </c>
      <c r="B39" s="39" t="s">
        <v>30</v>
      </c>
      <c r="C39" s="38">
        <v>6821</v>
      </c>
    </row>
    <row r="40" spans="1:4" x14ac:dyDescent="0.25">
      <c r="A40" s="38">
        <v>37</v>
      </c>
      <c r="B40" s="39" t="s">
        <v>18</v>
      </c>
      <c r="C40" s="38">
        <v>6107</v>
      </c>
    </row>
    <row r="41" spans="1:4" x14ac:dyDescent="0.25">
      <c r="A41" s="38">
        <v>38</v>
      </c>
      <c r="B41" s="39" t="s">
        <v>3</v>
      </c>
      <c r="C41" s="38">
        <v>4786</v>
      </c>
    </row>
    <row r="42" spans="1:4" x14ac:dyDescent="0.25">
      <c r="A42" s="38">
        <v>39</v>
      </c>
      <c r="B42" s="39" t="s">
        <v>3</v>
      </c>
      <c r="C42" s="38">
        <v>4695</v>
      </c>
    </row>
    <row r="43" spans="1:4" x14ac:dyDescent="0.25">
      <c r="A43" s="38">
        <v>40</v>
      </c>
      <c r="B43" s="39" t="s">
        <v>3</v>
      </c>
      <c r="C43" s="38">
        <v>4806</v>
      </c>
    </row>
    <row r="44" spans="1:4" x14ac:dyDescent="0.25">
      <c r="A44" s="38">
        <v>41</v>
      </c>
      <c r="B44" s="39" t="s">
        <v>3</v>
      </c>
      <c r="C44" s="38">
        <v>4800</v>
      </c>
    </row>
    <row r="45" spans="1:4" x14ac:dyDescent="0.25">
      <c r="A45" s="38">
        <v>42</v>
      </c>
      <c r="B45" s="39" t="s">
        <v>3</v>
      </c>
      <c r="C45" s="38">
        <v>4820</v>
      </c>
    </row>
    <row r="46" spans="1:4" x14ac:dyDescent="0.25">
      <c r="A46" s="38">
        <v>43</v>
      </c>
      <c r="B46" s="39" t="s">
        <v>3</v>
      </c>
      <c r="C46" s="38">
        <v>4810</v>
      </c>
    </row>
    <row r="47" spans="1:4" x14ac:dyDescent="0.25">
      <c r="A47" s="38">
        <v>44</v>
      </c>
      <c r="B47" s="39" t="s">
        <v>3</v>
      </c>
      <c r="C47" s="41">
        <v>4786</v>
      </c>
    </row>
    <row r="48" spans="1:4" x14ac:dyDescent="0.25">
      <c r="A48" s="38">
        <v>45</v>
      </c>
      <c r="B48" s="39" t="s">
        <v>3</v>
      </c>
      <c r="C48" s="38">
        <v>4786</v>
      </c>
    </row>
    <row r="49" spans="1:6" x14ac:dyDescent="0.25">
      <c r="A49" s="38">
        <v>46</v>
      </c>
      <c r="B49" s="39" t="s">
        <v>31</v>
      </c>
      <c r="C49" s="38">
        <v>6384</v>
      </c>
    </row>
    <row r="50" spans="1:6" x14ac:dyDescent="0.25">
      <c r="A50" s="38">
        <v>47</v>
      </c>
      <c r="B50" s="39" t="s">
        <v>3</v>
      </c>
      <c r="C50" s="38">
        <v>0</v>
      </c>
    </row>
    <row r="51" spans="1:6" x14ac:dyDescent="0.25">
      <c r="A51" s="38">
        <v>48</v>
      </c>
      <c r="B51" s="39" t="s">
        <v>19</v>
      </c>
      <c r="C51" s="38">
        <v>5492</v>
      </c>
      <c r="F51" s="39"/>
    </row>
    <row r="52" spans="1:6" x14ac:dyDescent="0.25">
      <c r="A52" s="38">
        <v>49</v>
      </c>
      <c r="B52" s="39" t="s">
        <v>3</v>
      </c>
      <c r="C52" s="38">
        <v>4800</v>
      </c>
      <c r="F52" s="40"/>
    </row>
    <row r="53" spans="1:6" x14ac:dyDescent="0.25">
      <c r="A53" s="38">
        <v>50</v>
      </c>
      <c r="B53" s="39" t="s">
        <v>3</v>
      </c>
      <c r="C53" s="38">
        <v>4689</v>
      </c>
      <c r="F53" s="40"/>
    </row>
    <row r="54" spans="1:6" x14ac:dyDescent="0.25">
      <c r="A54" s="38">
        <v>51</v>
      </c>
      <c r="B54" s="39" t="s">
        <v>3</v>
      </c>
      <c r="C54" s="38">
        <v>4790</v>
      </c>
      <c r="F54" s="40"/>
    </row>
    <row r="55" spans="1:6" x14ac:dyDescent="0.25">
      <c r="A55" s="38">
        <v>52</v>
      </c>
      <c r="B55" s="39" t="s">
        <v>3</v>
      </c>
      <c r="C55" s="38">
        <v>3562</v>
      </c>
    </row>
    <row r="56" spans="1:6" x14ac:dyDescent="0.25">
      <c r="C56" s="37">
        <f>SUM(C4:C55)</f>
        <v>225697</v>
      </c>
    </row>
  </sheetData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workbookViewId="0">
      <selection activeCell="I16" sqref="I16:I17"/>
    </sheetView>
  </sheetViews>
  <sheetFormatPr defaultRowHeight="15" x14ac:dyDescent="0.25"/>
  <cols>
    <col min="1" max="1" width="3.5703125" style="37" customWidth="1"/>
    <col min="2" max="2" width="24" style="37" customWidth="1"/>
    <col min="3" max="4" width="9.140625" style="37"/>
    <col min="5" max="5" width="3.5703125" style="37" bestFit="1" customWidth="1"/>
    <col min="6" max="6" width="22.42578125" style="37" bestFit="1" customWidth="1"/>
    <col min="7" max="16384" width="9.140625" style="37"/>
  </cols>
  <sheetData>
    <row r="1" spans="1:7" x14ac:dyDescent="0.25">
      <c r="A1" s="48"/>
      <c r="B1" s="37" t="s">
        <v>27</v>
      </c>
    </row>
    <row r="3" spans="1:7" ht="26.25" x14ac:dyDescent="0.25">
      <c r="A3" s="38" t="s">
        <v>0</v>
      </c>
      <c r="B3" s="47" t="s">
        <v>1</v>
      </c>
      <c r="C3" s="46" t="s">
        <v>2</v>
      </c>
      <c r="E3" s="38" t="s">
        <v>0</v>
      </c>
      <c r="F3" s="47" t="s">
        <v>1</v>
      </c>
      <c r="G3" s="46" t="s">
        <v>2</v>
      </c>
    </row>
    <row r="4" spans="1:7" x14ac:dyDescent="0.25">
      <c r="A4" s="38">
        <v>1</v>
      </c>
      <c r="B4" s="39" t="s">
        <v>3</v>
      </c>
      <c r="C4" s="38">
        <v>3920</v>
      </c>
      <c r="E4" s="38">
        <v>53</v>
      </c>
      <c r="F4" s="39" t="s">
        <v>3</v>
      </c>
      <c r="G4" s="38">
        <v>2644</v>
      </c>
    </row>
    <row r="5" spans="1:7" x14ac:dyDescent="0.25">
      <c r="A5" s="38">
        <v>2</v>
      </c>
      <c r="B5" s="39" t="s">
        <v>3</v>
      </c>
      <c r="C5" s="38">
        <v>4786</v>
      </c>
      <c r="E5" s="38">
        <v>54</v>
      </c>
      <c r="F5" s="39" t="s">
        <v>3</v>
      </c>
      <c r="G5" s="38">
        <v>4098</v>
      </c>
    </row>
    <row r="6" spans="1:7" x14ac:dyDescent="0.25">
      <c r="A6" s="38">
        <v>3</v>
      </c>
      <c r="B6" s="39" t="s">
        <v>3</v>
      </c>
      <c r="C6" s="38">
        <v>4799</v>
      </c>
      <c r="E6" s="38">
        <v>55</v>
      </c>
      <c r="F6" s="39" t="s">
        <v>3</v>
      </c>
      <c r="G6" s="38">
        <v>4786</v>
      </c>
    </row>
    <row r="7" spans="1:7" x14ac:dyDescent="0.25">
      <c r="A7" s="38">
        <v>4</v>
      </c>
      <c r="B7" s="39" t="s">
        <v>3</v>
      </c>
      <c r="C7" s="38">
        <v>2870</v>
      </c>
      <c r="E7" s="38">
        <v>56</v>
      </c>
      <c r="F7" s="39" t="s">
        <v>3</v>
      </c>
      <c r="G7" s="38">
        <v>4808</v>
      </c>
    </row>
    <row r="8" spans="1:7" x14ac:dyDescent="0.25">
      <c r="A8" s="38">
        <v>5</v>
      </c>
      <c r="B8" s="39" t="s">
        <v>3</v>
      </c>
      <c r="C8" s="38">
        <v>4799</v>
      </c>
      <c r="E8" s="38">
        <v>57</v>
      </c>
      <c r="F8" s="39" t="s">
        <v>3</v>
      </c>
      <c r="G8" s="38">
        <v>3471</v>
      </c>
    </row>
    <row r="9" spans="1:7" x14ac:dyDescent="0.25">
      <c r="A9" s="38">
        <v>6</v>
      </c>
      <c r="B9" s="39" t="s">
        <v>3</v>
      </c>
      <c r="C9" s="38">
        <v>4800</v>
      </c>
      <c r="E9" s="38">
        <v>58</v>
      </c>
      <c r="F9" s="39" t="s">
        <v>3</v>
      </c>
      <c r="G9" s="38">
        <v>4776</v>
      </c>
    </row>
    <row r="10" spans="1:7" x14ac:dyDescent="0.25">
      <c r="A10" s="38">
        <v>7</v>
      </c>
      <c r="B10" s="39" t="s">
        <v>4</v>
      </c>
      <c r="C10" s="38">
        <v>5878</v>
      </c>
      <c r="E10" s="38">
        <v>59</v>
      </c>
      <c r="F10" s="39" t="s">
        <v>3</v>
      </c>
      <c r="G10" s="38">
        <v>3200</v>
      </c>
    </row>
    <row r="11" spans="1:7" x14ac:dyDescent="0.25">
      <c r="A11" s="38">
        <v>8</v>
      </c>
      <c r="B11" s="39" t="s">
        <v>3</v>
      </c>
      <c r="C11" s="38">
        <v>4624</v>
      </c>
      <c r="E11" s="38">
        <v>60</v>
      </c>
      <c r="F11" s="39" t="s">
        <v>3</v>
      </c>
      <c r="G11" s="38">
        <v>3600</v>
      </c>
    </row>
    <row r="12" spans="1:7" x14ac:dyDescent="0.25">
      <c r="A12" s="38">
        <v>9</v>
      </c>
      <c r="B12" s="39" t="s">
        <v>5</v>
      </c>
      <c r="C12" s="38">
        <v>0</v>
      </c>
      <c r="E12" s="38">
        <v>61</v>
      </c>
      <c r="F12" s="39" t="s">
        <v>3</v>
      </c>
      <c r="G12" s="38">
        <v>4790</v>
      </c>
    </row>
    <row r="13" spans="1:7" x14ac:dyDescent="0.25">
      <c r="A13" s="38">
        <v>10</v>
      </c>
      <c r="B13" s="39" t="s">
        <v>3</v>
      </c>
      <c r="C13" s="38">
        <v>4800</v>
      </c>
      <c r="E13" s="38">
        <v>62</v>
      </c>
      <c r="F13" s="39" t="s">
        <v>3</v>
      </c>
      <c r="G13" s="38">
        <v>3337</v>
      </c>
    </row>
    <row r="14" spans="1:7" x14ac:dyDescent="0.25">
      <c r="A14" s="38">
        <v>11</v>
      </c>
      <c r="B14" s="39" t="s">
        <v>3</v>
      </c>
      <c r="C14" s="38">
        <v>4276</v>
      </c>
      <c r="E14" s="38">
        <v>63</v>
      </c>
      <c r="F14" s="39" t="s">
        <v>3</v>
      </c>
      <c r="G14" s="38">
        <v>4799</v>
      </c>
    </row>
    <row r="15" spans="1:7" x14ac:dyDescent="0.25">
      <c r="A15" s="38">
        <v>12</v>
      </c>
      <c r="B15" s="39" t="s">
        <v>6</v>
      </c>
      <c r="C15" s="38">
        <v>1575</v>
      </c>
      <c r="E15" s="38">
        <v>64</v>
      </c>
      <c r="F15" s="39" t="s">
        <v>3</v>
      </c>
      <c r="G15" s="38">
        <v>4748</v>
      </c>
    </row>
    <row r="16" spans="1:7" x14ac:dyDescent="0.25">
      <c r="A16" s="38">
        <v>13</v>
      </c>
      <c r="B16" s="39" t="s">
        <v>3</v>
      </c>
      <c r="C16" s="38">
        <v>4576</v>
      </c>
      <c r="E16" s="38">
        <v>65</v>
      </c>
      <c r="F16" s="39" t="s">
        <v>3</v>
      </c>
      <c r="G16" s="38">
        <v>4669</v>
      </c>
    </row>
    <row r="17" spans="1:7" x14ac:dyDescent="0.25">
      <c r="A17" s="38">
        <v>14</v>
      </c>
      <c r="B17" s="39" t="s">
        <v>3</v>
      </c>
      <c r="C17" s="38">
        <v>4800</v>
      </c>
      <c r="E17" s="38">
        <v>66</v>
      </c>
      <c r="F17" s="39" t="s">
        <v>3</v>
      </c>
      <c r="G17" s="38">
        <v>3987</v>
      </c>
    </row>
    <row r="18" spans="1:7" x14ac:dyDescent="0.25">
      <c r="A18" s="38">
        <v>15</v>
      </c>
      <c r="B18" s="39" t="s">
        <v>3</v>
      </c>
      <c r="C18" s="38">
        <v>4767</v>
      </c>
      <c r="E18" s="38">
        <v>67</v>
      </c>
      <c r="F18" s="39" t="s">
        <v>3</v>
      </c>
      <c r="G18" s="38">
        <v>4778</v>
      </c>
    </row>
    <row r="19" spans="1:7" x14ac:dyDescent="0.25">
      <c r="A19" s="38">
        <v>16</v>
      </c>
      <c r="B19" s="39" t="s">
        <v>3</v>
      </c>
      <c r="C19" s="38">
        <v>4421</v>
      </c>
      <c r="E19" s="38">
        <v>68</v>
      </c>
      <c r="F19" s="39" t="s">
        <v>3</v>
      </c>
      <c r="G19" s="38">
        <v>3945</v>
      </c>
    </row>
    <row r="20" spans="1:7" x14ac:dyDescent="0.25">
      <c r="A20" s="38">
        <v>17</v>
      </c>
      <c r="B20" s="39" t="s">
        <v>5</v>
      </c>
      <c r="C20" s="38">
        <v>4782</v>
      </c>
      <c r="E20" s="38">
        <v>69</v>
      </c>
      <c r="F20" s="39" t="s">
        <v>3</v>
      </c>
      <c r="G20" s="38">
        <v>4514</v>
      </c>
    </row>
    <row r="21" spans="1:7" x14ac:dyDescent="0.25">
      <c r="A21" s="38">
        <v>18</v>
      </c>
      <c r="B21" s="39" t="s">
        <v>8</v>
      </c>
      <c r="C21" s="38">
        <v>4820</v>
      </c>
      <c r="E21" s="38">
        <v>70</v>
      </c>
      <c r="F21" s="39" t="s">
        <v>3</v>
      </c>
      <c r="G21" s="38">
        <v>4540</v>
      </c>
    </row>
    <row r="22" spans="1:7" x14ac:dyDescent="0.25">
      <c r="A22" s="38">
        <v>19</v>
      </c>
      <c r="B22" s="39" t="s">
        <v>7</v>
      </c>
      <c r="C22" s="38">
        <v>3884</v>
      </c>
      <c r="E22" s="38">
        <v>71</v>
      </c>
      <c r="F22" s="39" t="s">
        <v>3</v>
      </c>
      <c r="G22" s="38">
        <v>4800</v>
      </c>
    </row>
    <row r="23" spans="1:7" x14ac:dyDescent="0.25">
      <c r="A23" s="38">
        <v>20</v>
      </c>
      <c r="B23" s="39" t="s">
        <v>7</v>
      </c>
      <c r="C23" s="38">
        <v>2957</v>
      </c>
      <c r="E23" s="38">
        <v>72</v>
      </c>
      <c r="F23" s="42" t="s">
        <v>9</v>
      </c>
      <c r="G23" s="38">
        <v>6139</v>
      </c>
    </row>
    <row r="24" spans="1:7" x14ac:dyDescent="0.25">
      <c r="A24" s="38">
        <v>21</v>
      </c>
      <c r="B24" s="39" t="s">
        <v>10</v>
      </c>
      <c r="C24" s="38">
        <v>3661</v>
      </c>
      <c r="E24" s="38">
        <v>73</v>
      </c>
      <c r="F24" s="39" t="s">
        <v>3</v>
      </c>
      <c r="G24" s="38">
        <v>4687</v>
      </c>
    </row>
    <row r="25" spans="1:7" x14ac:dyDescent="0.25">
      <c r="A25" s="38">
        <v>22</v>
      </c>
      <c r="B25" s="39" t="s">
        <v>8</v>
      </c>
      <c r="C25" s="38">
        <v>4705</v>
      </c>
      <c r="E25" s="38">
        <v>74</v>
      </c>
      <c r="F25" s="39" t="s">
        <v>3</v>
      </c>
      <c r="G25" s="38">
        <v>4770</v>
      </c>
    </row>
    <row r="26" spans="1:7" x14ac:dyDescent="0.25">
      <c r="A26" s="38">
        <v>23</v>
      </c>
      <c r="B26" s="39" t="s">
        <v>8</v>
      </c>
      <c r="C26" s="38">
        <v>5044</v>
      </c>
      <c r="E26" s="38">
        <v>75</v>
      </c>
      <c r="F26" s="39" t="s">
        <v>3</v>
      </c>
      <c r="G26" s="38">
        <v>4766</v>
      </c>
    </row>
    <row r="27" spans="1:7" x14ac:dyDescent="0.25">
      <c r="A27" s="38">
        <v>24</v>
      </c>
      <c r="B27" s="39" t="s">
        <v>7</v>
      </c>
      <c r="C27" s="38">
        <v>3274</v>
      </c>
      <c r="E27" s="38">
        <v>76</v>
      </c>
      <c r="F27" s="39" t="s">
        <v>3</v>
      </c>
      <c r="G27" s="38">
        <v>4674</v>
      </c>
    </row>
    <row r="28" spans="1:7" x14ac:dyDescent="0.25">
      <c r="A28" s="38">
        <v>25</v>
      </c>
      <c r="B28" s="39" t="s">
        <v>8</v>
      </c>
      <c r="C28" s="38">
        <v>4840</v>
      </c>
      <c r="E28" s="38">
        <v>77</v>
      </c>
      <c r="F28" s="39" t="s">
        <v>3</v>
      </c>
      <c r="G28" s="38">
        <v>4790</v>
      </c>
    </row>
    <row r="29" spans="1:7" x14ac:dyDescent="0.25">
      <c r="A29" s="38">
        <v>26</v>
      </c>
      <c r="B29" s="39" t="s">
        <v>12</v>
      </c>
      <c r="C29" s="38">
        <v>3084</v>
      </c>
      <c r="E29" s="38">
        <v>78</v>
      </c>
      <c r="F29" s="39" t="s">
        <v>3</v>
      </c>
      <c r="G29" s="38">
        <v>4674</v>
      </c>
    </row>
    <row r="30" spans="1:7" ht="15.75" thickBot="1" x14ac:dyDescent="0.3">
      <c r="A30" s="38">
        <v>27</v>
      </c>
      <c r="B30" s="39" t="s">
        <v>13</v>
      </c>
      <c r="C30" s="38">
        <v>4820</v>
      </c>
      <c r="E30" s="38">
        <v>79</v>
      </c>
      <c r="F30" s="45" t="s">
        <v>11</v>
      </c>
      <c r="G30" s="38">
        <v>6139</v>
      </c>
    </row>
    <row r="31" spans="1:7" ht="15.75" thickBot="1" x14ac:dyDescent="0.3">
      <c r="A31" s="38">
        <v>28</v>
      </c>
      <c r="B31" s="39" t="s">
        <v>15</v>
      </c>
      <c r="C31" s="38">
        <v>0</v>
      </c>
      <c r="F31" s="44" t="s">
        <v>14</v>
      </c>
      <c r="G31" s="43">
        <f>C56+G4+G5+G6+G7+G8+G9+G12+G10+G11+G13+G14+G15+G16+G17+G18+G19+G20+G21+G22+G23+G24+G25+G26+G27+G28+G29+G30</f>
        <v>342218</v>
      </c>
    </row>
    <row r="32" spans="1:7" x14ac:dyDescent="0.25">
      <c r="A32" s="38">
        <v>29</v>
      </c>
      <c r="B32" s="39" t="s">
        <v>15</v>
      </c>
      <c r="C32" s="38">
        <v>4431</v>
      </c>
    </row>
    <row r="33" spans="1:4" x14ac:dyDescent="0.25">
      <c r="A33" s="38">
        <v>30</v>
      </c>
      <c r="B33" s="39" t="s">
        <v>15</v>
      </c>
      <c r="C33" s="38">
        <v>4891</v>
      </c>
    </row>
    <row r="34" spans="1:4" x14ac:dyDescent="0.25">
      <c r="A34" s="38">
        <v>31</v>
      </c>
      <c r="B34" s="39" t="s">
        <v>8</v>
      </c>
      <c r="C34" s="38">
        <v>4694</v>
      </c>
    </row>
    <row r="35" spans="1:4" x14ac:dyDescent="0.25">
      <c r="A35" s="38">
        <v>32</v>
      </c>
      <c r="B35" s="39" t="s">
        <v>3</v>
      </c>
      <c r="C35" s="38">
        <v>4800</v>
      </c>
    </row>
    <row r="36" spans="1:4" x14ac:dyDescent="0.25">
      <c r="A36" s="38">
        <v>33</v>
      </c>
      <c r="B36" s="39" t="s">
        <v>3</v>
      </c>
      <c r="C36" s="38">
        <v>3996</v>
      </c>
      <c r="D36" s="40"/>
    </row>
    <row r="37" spans="1:4" x14ac:dyDescent="0.25">
      <c r="A37" s="38">
        <v>34</v>
      </c>
      <c r="B37" s="39" t="s">
        <v>3</v>
      </c>
      <c r="C37" s="38">
        <v>4547</v>
      </c>
      <c r="D37" s="40"/>
    </row>
    <row r="38" spans="1:4" x14ac:dyDescent="0.25">
      <c r="A38" s="38">
        <v>35</v>
      </c>
      <c r="B38" s="42" t="s">
        <v>16</v>
      </c>
      <c r="C38" s="38">
        <v>6603</v>
      </c>
    </row>
    <row r="39" spans="1:4" x14ac:dyDescent="0.25">
      <c r="A39" s="38">
        <v>36</v>
      </c>
      <c r="B39" s="39" t="s">
        <v>17</v>
      </c>
      <c r="C39" s="38">
        <v>6474</v>
      </c>
    </row>
    <row r="40" spans="1:4" x14ac:dyDescent="0.25">
      <c r="A40" s="38">
        <v>37</v>
      </c>
      <c r="B40" s="39" t="s">
        <v>17</v>
      </c>
      <c r="C40" s="38">
        <v>0</v>
      </c>
    </row>
    <row r="41" spans="1:4" x14ac:dyDescent="0.25">
      <c r="A41" s="38">
        <v>38</v>
      </c>
      <c r="B41" s="39" t="s">
        <v>3</v>
      </c>
      <c r="C41" s="38">
        <v>4786</v>
      </c>
    </row>
    <row r="42" spans="1:4" x14ac:dyDescent="0.25">
      <c r="A42" s="38">
        <v>39</v>
      </c>
      <c r="B42" s="39" t="s">
        <v>3</v>
      </c>
      <c r="C42" s="38">
        <v>4695</v>
      </c>
    </row>
    <row r="43" spans="1:4" x14ac:dyDescent="0.25">
      <c r="A43" s="38">
        <v>40</v>
      </c>
      <c r="B43" s="39" t="s">
        <v>3</v>
      </c>
      <c r="C43" s="38">
        <v>4705</v>
      </c>
    </row>
    <row r="44" spans="1:4" x14ac:dyDescent="0.25">
      <c r="A44" s="38">
        <v>41</v>
      </c>
      <c r="B44" s="39" t="s">
        <v>3</v>
      </c>
      <c r="C44" s="38">
        <v>4799</v>
      </c>
    </row>
    <row r="45" spans="1:4" x14ac:dyDescent="0.25">
      <c r="A45" s="38">
        <v>42</v>
      </c>
      <c r="B45" s="39" t="s">
        <v>3</v>
      </c>
      <c r="C45" s="38">
        <v>4230</v>
      </c>
    </row>
    <row r="46" spans="1:4" x14ac:dyDescent="0.25">
      <c r="A46" s="38">
        <v>43</v>
      </c>
      <c r="B46" s="39" t="s">
        <v>3</v>
      </c>
      <c r="C46" s="38">
        <v>4809</v>
      </c>
    </row>
    <row r="47" spans="1:4" x14ac:dyDescent="0.25">
      <c r="A47" s="38">
        <v>44</v>
      </c>
      <c r="B47" s="39" t="s">
        <v>3</v>
      </c>
      <c r="C47" s="41">
        <v>4786</v>
      </c>
    </row>
    <row r="48" spans="1:4" x14ac:dyDescent="0.25">
      <c r="A48" s="38">
        <v>45</v>
      </c>
      <c r="B48" s="39" t="s">
        <v>3</v>
      </c>
      <c r="C48" s="38">
        <v>4786</v>
      </c>
    </row>
    <row r="49" spans="1:6" x14ac:dyDescent="0.25">
      <c r="A49" s="38">
        <v>46</v>
      </c>
      <c r="B49" s="39" t="s">
        <v>19</v>
      </c>
      <c r="C49" s="38">
        <v>6139</v>
      </c>
    </row>
    <row r="50" spans="1:6" x14ac:dyDescent="0.25">
      <c r="A50" s="38">
        <v>47</v>
      </c>
      <c r="B50" s="39" t="s">
        <v>3</v>
      </c>
      <c r="C50" s="38">
        <v>0</v>
      </c>
    </row>
    <row r="51" spans="1:6" x14ac:dyDescent="0.25">
      <c r="A51" s="38">
        <v>48</v>
      </c>
      <c r="B51" s="39" t="s">
        <v>18</v>
      </c>
      <c r="C51" s="38">
        <v>6253</v>
      </c>
      <c r="F51" s="40"/>
    </row>
    <row r="52" spans="1:6" x14ac:dyDescent="0.25">
      <c r="A52" s="38">
        <v>49</v>
      </c>
      <c r="B52" s="39" t="s">
        <v>3</v>
      </c>
      <c r="C52" s="38">
        <v>4927</v>
      </c>
      <c r="F52" s="40"/>
    </row>
    <row r="53" spans="1:6" x14ac:dyDescent="0.25">
      <c r="A53" s="38">
        <v>50</v>
      </c>
      <c r="B53" s="39" t="s">
        <v>3</v>
      </c>
      <c r="C53" s="38">
        <v>4800</v>
      </c>
      <c r="F53" s="40"/>
    </row>
    <row r="54" spans="1:6" x14ac:dyDescent="0.25">
      <c r="A54" s="38">
        <v>51</v>
      </c>
      <c r="B54" s="39" t="s">
        <v>3</v>
      </c>
      <c r="C54" s="38">
        <v>4786</v>
      </c>
      <c r="F54" s="40"/>
    </row>
    <row r="55" spans="1:6" x14ac:dyDescent="0.25">
      <c r="A55" s="38">
        <v>52</v>
      </c>
      <c r="B55" s="39" t="s">
        <v>3</v>
      </c>
      <c r="C55" s="38">
        <v>4790</v>
      </c>
    </row>
    <row r="56" spans="1:6" x14ac:dyDescent="0.25">
      <c r="C56" s="37">
        <f>SUM(C4:C55)</f>
        <v>221289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6"/>
  <sheetViews>
    <sheetView workbookViewId="0">
      <selection activeCell="C1" sqref="C1"/>
    </sheetView>
  </sheetViews>
  <sheetFormatPr defaultRowHeight="15" x14ac:dyDescent="0.25"/>
  <cols>
    <col min="1" max="1" width="3.5703125" style="37" customWidth="1"/>
    <col min="2" max="2" width="24" style="37" customWidth="1"/>
    <col min="3" max="4" width="9.140625" style="37"/>
    <col min="5" max="5" width="3.5703125" style="37" bestFit="1" customWidth="1"/>
    <col min="6" max="6" width="22.42578125" style="37" bestFit="1" customWidth="1"/>
    <col min="7" max="16384" width="9.140625" style="37"/>
  </cols>
  <sheetData>
    <row r="1" spans="1:7" x14ac:dyDescent="0.25">
      <c r="A1" s="48"/>
      <c r="B1" s="37" t="s">
        <v>26</v>
      </c>
    </row>
    <row r="3" spans="1:7" ht="26.25" x14ac:dyDescent="0.25">
      <c r="A3" s="38" t="s">
        <v>0</v>
      </c>
      <c r="B3" s="47" t="s">
        <v>1</v>
      </c>
      <c r="C3" s="46" t="s">
        <v>2</v>
      </c>
      <c r="E3" s="38" t="s">
        <v>0</v>
      </c>
      <c r="F3" s="47" t="s">
        <v>1</v>
      </c>
      <c r="G3" s="46" t="s">
        <v>2</v>
      </c>
    </row>
    <row r="4" spans="1:7" x14ac:dyDescent="0.25">
      <c r="A4" s="38">
        <v>1</v>
      </c>
      <c r="B4" s="39" t="s">
        <v>3</v>
      </c>
      <c r="C4" s="38">
        <v>3748</v>
      </c>
      <c r="E4" s="38">
        <v>53</v>
      </c>
      <c r="F4" s="39" t="s">
        <v>3</v>
      </c>
      <c r="G4" s="38">
        <v>4786</v>
      </c>
    </row>
    <row r="5" spans="1:7" x14ac:dyDescent="0.25">
      <c r="A5" s="38">
        <v>2</v>
      </c>
      <c r="B5" s="39" t="s">
        <v>3</v>
      </c>
      <c r="C5" s="38">
        <v>4786</v>
      </c>
      <c r="E5" s="38">
        <v>54</v>
      </c>
      <c r="F5" s="39" t="s">
        <v>3</v>
      </c>
      <c r="G5" s="38">
        <v>4636</v>
      </c>
    </row>
    <row r="6" spans="1:7" x14ac:dyDescent="0.25">
      <c r="A6" s="38">
        <v>3</v>
      </c>
      <c r="B6" s="39" t="s">
        <v>3</v>
      </c>
      <c r="C6" s="38">
        <v>4627</v>
      </c>
      <c r="E6" s="38">
        <v>55</v>
      </c>
      <c r="F6" s="39" t="s">
        <v>3</v>
      </c>
      <c r="G6" s="38">
        <v>4755</v>
      </c>
    </row>
    <row r="7" spans="1:7" x14ac:dyDescent="0.25">
      <c r="A7" s="38">
        <v>4</v>
      </c>
      <c r="B7" s="39" t="s">
        <v>3</v>
      </c>
      <c r="C7" s="38">
        <v>2870</v>
      </c>
      <c r="E7" s="38">
        <v>56</v>
      </c>
      <c r="F7" s="39" t="s">
        <v>3</v>
      </c>
      <c r="G7" s="38">
        <v>4776</v>
      </c>
    </row>
    <row r="8" spans="1:7" x14ac:dyDescent="0.25">
      <c r="A8" s="38">
        <v>5</v>
      </c>
      <c r="B8" s="39" t="s">
        <v>3</v>
      </c>
      <c r="C8" s="38">
        <v>4800</v>
      </c>
      <c r="E8" s="38">
        <v>57</v>
      </c>
      <c r="F8" s="39" t="s">
        <v>3</v>
      </c>
      <c r="G8" s="38">
        <v>3200</v>
      </c>
    </row>
    <row r="9" spans="1:7" x14ac:dyDescent="0.25">
      <c r="A9" s="38">
        <v>6</v>
      </c>
      <c r="B9" s="39" t="s">
        <v>3</v>
      </c>
      <c r="C9" s="38">
        <v>4800</v>
      </c>
      <c r="E9" s="38">
        <v>58</v>
      </c>
      <c r="F9" s="39" t="s">
        <v>3</v>
      </c>
      <c r="G9" s="38">
        <v>3600</v>
      </c>
    </row>
    <row r="10" spans="1:7" x14ac:dyDescent="0.25">
      <c r="A10" s="38">
        <v>7</v>
      </c>
      <c r="B10" s="39" t="s">
        <v>4</v>
      </c>
      <c r="C10" s="38">
        <v>5878</v>
      </c>
      <c r="E10" s="38">
        <v>59</v>
      </c>
      <c r="F10" s="39" t="s">
        <v>3</v>
      </c>
      <c r="G10" s="38">
        <v>4790</v>
      </c>
    </row>
    <row r="11" spans="1:7" x14ac:dyDescent="0.25">
      <c r="A11" s="38">
        <v>8</v>
      </c>
      <c r="B11" s="39" t="s">
        <v>3</v>
      </c>
      <c r="C11" s="38">
        <v>4786</v>
      </c>
      <c r="E11" s="38">
        <v>60</v>
      </c>
      <c r="F11" s="39" t="s">
        <v>3</v>
      </c>
      <c r="G11" s="38">
        <v>1600</v>
      </c>
    </row>
    <row r="12" spans="1:7" x14ac:dyDescent="0.25">
      <c r="A12" s="38">
        <v>9</v>
      </c>
      <c r="B12" s="39" t="s">
        <v>5</v>
      </c>
      <c r="C12" s="38">
        <v>2811</v>
      </c>
      <c r="E12" s="38">
        <v>61</v>
      </c>
      <c r="F12" s="39" t="s">
        <v>3</v>
      </c>
      <c r="G12" s="38">
        <v>4628</v>
      </c>
    </row>
    <row r="13" spans="1:7" x14ac:dyDescent="0.25">
      <c r="A13" s="38">
        <v>10</v>
      </c>
      <c r="B13" s="39" t="s">
        <v>3</v>
      </c>
      <c r="C13" s="38">
        <v>4627</v>
      </c>
      <c r="E13" s="38">
        <v>62</v>
      </c>
      <c r="F13" s="39" t="s">
        <v>3</v>
      </c>
      <c r="G13" s="38">
        <v>4764</v>
      </c>
    </row>
    <row r="14" spans="1:7" x14ac:dyDescent="0.25">
      <c r="A14" s="38">
        <v>11</v>
      </c>
      <c r="B14" s="39" t="s">
        <v>3</v>
      </c>
      <c r="C14" s="38">
        <v>4390</v>
      </c>
      <c r="E14" s="38">
        <v>63</v>
      </c>
      <c r="F14" s="39" t="s">
        <v>3</v>
      </c>
      <c r="G14" s="38">
        <v>4652</v>
      </c>
    </row>
    <row r="15" spans="1:7" x14ac:dyDescent="0.25">
      <c r="A15" s="38">
        <v>12</v>
      </c>
      <c r="B15" s="39" t="s">
        <v>6</v>
      </c>
      <c r="C15" s="38">
        <v>1576</v>
      </c>
      <c r="E15" s="38">
        <v>64</v>
      </c>
      <c r="F15" s="39" t="s">
        <v>3</v>
      </c>
      <c r="G15" s="38">
        <v>3987</v>
      </c>
    </row>
    <row r="16" spans="1:7" x14ac:dyDescent="0.25">
      <c r="A16" s="38">
        <v>13</v>
      </c>
      <c r="B16" s="39" t="s">
        <v>3</v>
      </c>
      <c r="C16" s="38">
        <v>4387</v>
      </c>
      <c r="E16" s="38">
        <v>65</v>
      </c>
      <c r="F16" s="39" t="s">
        <v>3</v>
      </c>
      <c r="G16" s="38">
        <v>4762</v>
      </c>
    </row>
    <row r="17" spans="1:7" x14ac:dyDescent="0.25">
      <c r="A17" s="38">
        <v>14</v>
      </c>
      <c r="B17" s="39" t="s">
        <v>3</v>
      </c>
      <c r="C17" s="38">
        <v>4800</v>
      </c>
      <c r="E17" s="38">
        <v>66</v>
      </c>
      <c r="F17" s="39" t="s">
        <v>3</v>
      </c>
      <c r="G17" s="38">
        <v>3946</v>
      </c>
    </row>
    <row r="18" spans="1:7" x14ac:dyDescent="0.25">
      <c r="A18" s="38">
        <v>15</v>
      </c>
      <c r="B18" s="39" t="s">
        <v>3</v>
      </c>
      <c r="C18" s="38">
        <v>4262</v>
      </c>
      <c r="E18" s="38">
        <v>67</v>
      </c>
      <c r="F18" s="39" t="s">
        <v>3</v>
      </c>
      <c r="G18" s="38">
        <v>4507</v>
      </c>
    </row>
    <row r="19" spans="1:7" x14ac:dyDescent="0.25">
      <c r="A19" s="38">
        <v>16</v>
      </c>
      <c r="B19" s="39" t="s">
        <v>3</v>
      </c>
      <c r="C19" s="38">
        <v>4421</v>
      </c>
      <c r="E19" s="38">
        <v>68</v>
      </c>
      <c r="F19" s="39" t="s">
        <v>3</v>
      </c>
      <c r="G19" s="38">
        <v>4540</v>
      </c>
    </row>
    <row r="20" spans="1:7" x14ac:dyDescent="0.25">
      <c r="A20" s="38">
        <v>17</v>
      </c>
      <c r="B20" s="39" t="s">
        <v>5</v>
      </c>
      <c r="C20" s="38">
        <v>4782</v>
      </c>
      <c r="E20" s="38">
        <v>69</v>
      </c>
      <c r="F20" s="39" t="s">
        <v>3</v>
      </c>
      <c r="G20" s="38">
        <v>4800</v>
      </c>
    </row>
    <row r="21" spans="1:7" x14ac:dyDescent="0.25">
      <c r="A21" s="38">
        <v>18</v>
      </c>
      <c r="B21" s="39" t="s">
        <v>8</v>
      </c>
      <c r="C21" s="38">
        <v>4820</v>
      </c>
      <c r="E21" s="38">
        <v>70</v>
      </c>
      <c r="F21" s="39" t="s">
        <v>3</v>
      </c>
      <c r="G21" s="38">
        <v>4773</v>
      </c>
    </row>
    <row r="22" spans="1:7" x14ac:dyDescent="0.25">
      <c r="A22" s="38">
        <v>19</v>
      </c>
      <c r="B22" s="39" t="s">
        <v>7</v>
      </c>
      <c r="C22" s="38">
        <v>3897</v>
      </c>
      <c r="E22" s="38">
        <v>71</v>
      </c>
      <c r="F22" s="39" t="s">
        <v>3</v>
      </c>
      <c r="G22" s="38">
        <v>4781</v>
      </c>
    </row>
    <row r="23" spans="1:7" x14ac:dyDescent="0.25">
      <c r="A23" s="38">
        <v>20</v>
      </c>
      <c r="B23" s="39" t="s">
        <v>7</v>
      </c>
      <c r="C23" s="38">
        <v>2957</v>
      </c>
      <c r="E23" s="38">
        <v>72</v>
      </c>
      <c r="F23" s="42" t="s">
        <v>9</v>
      </c>
      <c r="G23" s="38">
        <v>4748</v>
      </c>
    </row>
    <row r="24" spans="1:7" x14ac:dyDescent="0.25">
      <c r="A24" s="38">
        <v>21</v>
      </c>
      <c r="B24" s="39" t="s">
        <v>10</v>
      </c>
      <c r="C24" s="38">
        <v>3661</v>
      </c>
      <c r="E24" s="38">
        <v>73</v>
      </c>
      <c r="F24" s="39" t="s">
        <v>3</v>
      </c>
      <c r="G24" s="38">
        <v>6139</v>
      </c>
    </row>
    <row r="25" spans="1:7" x14ac:dyDescent="0.25">
      <c r="A25" s="38">
        <v>22</v>
      </c>
      <c r="B25" s="39" t="s">
        <v>8</v>
      </c>
      <c r="C25" s="38">
        <v>4705</v>
      </c>
      <c r="E25" s="38">
        <v>74</v>
      </c>
      <c r="F25" s="39" t="s">
        <v>3</v>
      </c>
      <c r="G25" s="38">
        <v>4568</v>
      </c>
    </row>
    <row r="26" spans="1:7" x14ac:dyDescent="0.25">
      <c r="A26" s="38">
        <v>23</v>
      </c>
      <c r="B26" s="39" t="s">
        <v>8</v>
      </c>
      <c r="C26" s="38">
        <v>5182</v>
      </c>
      <c r="E26" s="38">
        <v>75</v>
      </c>
      <c r="F26" s="39" t="s">
        <v>3</v>
      </c>
      <c r="G26" s="38">
        <v>4790</v>
      </c>
    </row>
    <row r="27" spans="1:7" x14ac:dyDescent="0.25">
      <c r="A27" s="38">
        <v>24</v>
      </c>
      <c r="B27" s="39" t="s">
        <v>7</v>
      </c>
      <c r="C27" s="38">
        <v>3197</v>
      </c>
      <c r="E27" s="38">
        <v>76</v>
      </c>
      <c r="F27" s="39" t="s">
        <v>23</v>
      </c>
      <c r="G27" s="38">
        <v>0</v>
      </c>
    </row>
    <row r="28" spans="1:7" x14ac:dyDescent="0.25">
      <c r="A28" s="38">
        <v>25</v>
      </c>
      <c r="B28" s="39" t="s">
        <v>8</v>
      </c>
      <c r="C28" s="38">
        <v>4840</v>
      </c>
      <c r="E28" s="38">
        <v>77</v>
      </c>
      <c r="F28" s="39" t="s">
        <v>3</v>
      </c>
      <c r="G28" s="38">
        <v>4674</v>
      </c>
    </row>
    <row r="29" spans="1:7" x14ac:dyDescent="0.25">
      <c r="A29" s="38">
        <v>26</v>
      </c>
      <c r="B29" s="39" t="s">
        <v>12</v>
      </c>
      <c r="C29" s="38">
        <v>2950</v>
      </c>
      <c r="E29" s="38">
        <v>78</v>
      </c>
      <c r="F29" s="45" t="s">
        <v>11</v>
      </c>
      <c r="G29" s="38">
        <v>5928</v>
      </c>
    </row>
    <row r="30" spans="1:7" ht="15.75" thickBot="1" x14ac:dyDescent="0.3">
      <c r="A30" s="38">
        <v>27</v>
      </c>
      <c r="B30" s="39" t="s">
        <v>13</v>
      </c>
      <c r="C30" s="38">
        <v>4792</v>
      </c>
      <c r="G30" s="37">
        <f>SUM(G4:G29)</f>
        <v>113130</v>
      </c>
    </row>
    <row r="31" spans="1:7" ht="15.75" thickBot="1" x14ac:dyDescent="0.3">
      <c r="A31" s="38">
        <v>28</v>
      </c>
      <c r="B31" s="39" t="s">
        <v>15</v>
      </c>
      <c r="C31" s="38">
        <v>0</v>
      </c>
      <c r="F31" s="44" t="s">
        <v>14</v>
      </c>
      <c r="G31" s="43">
        <f>G30+C56</f>
        <v>341422</v>
      </c>
    </row>
    <row r="32" spans="1:7" x14ac:dyDescent="0.25">
      <c r="A32" s="38">
        <v>29</v>
      </c>
      <c r="B32" s="39" t="s">
        <v>15</v>
      </c>
      <c r="C32" s="38">
        <v>4431</v>
      </c>
    </row>
    <row r="33" spans="1:4" x14ac:dyDescent="0.25">
      <c r="A33" s="38">
        <v>30</v>
      </c>
      <c r="B33" s="39" t="s">
        <v>15</v>
      </c>
      <c r="C33" s="38">
        <v>4891</v>
      </c>
    </row>
    <row r="34" spans="1:4" x14ac:dyDescent="0.25">
      <c r="A34" s="38">
        <v>31</v>
      </c>
      <c r="B34" s="39" t="s">
        <v>8</v>
      </c>
      <c r="C34" s="38">
        <v>4694</v>
      </c>
    </row>
    <row r="35" spans="1:4" x14ac:dyDescent="0.25">
      <c r="A35" s="38">
        <v>32</v>
      </c>
      <c r="B35" s="39" t="s">
        <v>3</v>
      </c>
      <c r="C35" s="38">
        <v>4800</v>
      </c>
    </row>
    <row r="36" spans="1:4" x14ac:dyDescent="0.25">
      <c r="A36" s="38">
        <v>33</v>
      </c>
      <c r="B36" s="39" t="s">
        <v>3</v>
      </c>
      <c r="C36" s="38">
        <v>4160</v>
      </c>
      <c r="D36" s="40"/>
    </row>
    <row r="37" spans="1:4" x14ac:dyDescent="0.25">
      <c r="A37" s="38">
        <v>34</v>
      </c>
      <c r="B37" s="39" t="s">
        <v>3</v>
      </c>
      <c r="C37" s="38">
        <v>4540</v>
      </c>
      <c r="D37" s="40"/>
    </row>
    <row r="38" spans="1:4" x14ac:dyDescent="0.25">
      <c r="A38" s="38">
        <v>35</v>
      </c>
      <c r="B38" s="42" t="s">
        <v>16</v>
      </c>
      <c r="C38" s="38">
        <v>6598</v>
      </c>
    </row>
    <row r="39" spans="1:4" x14ac:dyDescent="0.25">
      <c r="A39" s="38">
        <v>36</v>
      </c>
      <c r="B39" s="39" t="s">
        <v>17</v>
      </c>
      <c r="C39" s="38">
        <v>6349</v>
      </c>
    </row>
    <row r="40" spans="1:4" x14ac:dyDescent="0.25">
      <c r="A40" s="38">
        <v>37</v>
      </c>
      <c r="B40" s="39" t="s">
        <v>17</v>
      </c>
      <c r="C40" s="38">
        <v>6261</v>
      </c>
    </row>
    <row r="41" spans="1:4" x14ac:dyDescent="0.25">
      <c r="A41" s="38">
        <v>38</v>
      </c>
      <c r="B41" s="39" t="s">
        <v>3</v>
      </c>
      <c r="C41" s="38">
        <v>4786</v>
      </c>
    </row>
    <row r="42" spans="1:4" x14ac:dyDescent="0.25">
      <c r="A42" s="38">
        <v>39</v>
      </c>
      <c r="B42" s="39" t="s">
        <v>3</v>
      </c>
      <c r="C42" s="38">
        <v>4695</v>
      </c>
    </row>
    <row r="43" spans="1:4" x14ac:dyDescent="0.25">
      <c r="A43" s="38">
        <v>40</v>
      </c>
      <c r="B43" s="39" t="s">
        <v>3</v>
      </c>
      <c r="C43" s="38">
        <v>4705</v>
      </c>
    </row>
    <row r="44" spans="1:4" x14ac:dyDescent="0.25">
      <c r="A44" s="38">
        <v>41</v>
      </c>
      <c r="B44" s="39" t="s">
        <v>3</v>
      </c>
      <c r="C44" s="38">
        <v>4627</v>
      </c>
    </row>
    <row r="45" spans="1:4" x14ac:dyDescent="0.25">
      <c r="A45" s="38">
        <v>42</v>
      </c>
      <c r="B45" s="39" t="s">
        <v>3</v>
      </c>
      <c r="C45" s="38">
        <v>4692</v>
      </c>
    </row>
    <row r="46" spans="1:4" x14ac:dyDescent="0.25">
      <c r="A46" s="38">
        <v>43</v>
      </c>
      <c r="B46" s="39" t="s">
        <v>3</v>
      </c>
      <c r="C46" s="38">
        <v>4809</v>
      </c>
    </row>
    <row r="47" spans="1:4" x14ac:dyDescent="0.25">
      <c r="A47" s="38">
        <v>44</v>
      </c>
      <c r="B47" s="39" t="s">
        <v>3</v>
      </c>
      <c r="C47" s="41">
        <v>4786</v>
      </c>
    </row>
    <row r="48" spans="1:4" x14ac:dyDescent="0.25">
      <c r="A48" s="38">
        <v>45</v>
      </c>
      <c r="B48" s="39" t="s">
        <v>3</v>
      </c>
      <c r="C48" s="38">
        <v>4786</v>
      </c>
    </row>
    <row r="49" spans="1:6" x14ac:dyDescent="0.25">
      <c r="A49" s="38">
        <v>46</v>
      </c>
      <c r="B49" s="39" t="s">
        <v>19</v>
      </c>
      <c r="C49" s="38">
        <v>5928</v>
      </c>
    </row>
    <row r="50" spans="1:6" x14ac:dyDescent="0.25">
      <c r="A50" s="38">
        <v>47</v>
      </c>
      <c r="B50" s="39" t="s">
        <v>3</v>
      </c>
      <c r="C50" s="38">
        <v>0</v>
      </c>
    </row>
    <row r="51" spans="1:6" x14ac:dyDescent="0.25">
      <c r="A51" s="38">
        <v>48</v>
      </c>
      <c r="B51" s="39" t="s">
        <v>18</v>
      </c>
      <c r="C51" s="38">
        <v>5928</v>
      </c>
      <c r="F51" s="40"/>
    </row>
    <row r="52" spans="1:6" x14ac:dyDescent="0.25">
      <c r="A52" s="38">
        <v>49</v>
      </c>
      <c r="B52" s="39" t="s">
        <v>3</v>
      </c>
      <c r="C52" s="38">
        <v>4800</v>
      </c>
      <c r="F52" s="40"/>
    </row>
    <row r="53" spans="1:6" x14ac:dyDescent="0.25">
      <c r="A53" s="38">
        <v>50</v>
      </c>
      <c r="B53" s="39" t="s">
        <v>3</v>
      </c>
      <c r="C53" s="38">
        <v>4786</v>
      </c>
      <c r="F53" s="40"/>
    </row>
    <row r="54" spans="1:6" x14ac:dyDescent="0.25">
      <c r="A54" s="38">
        <v>51</v>
      </c>
      <c r="B54" s="39" t="s">
        <v>3</v>
      </c>
      <c r="C54" s="38">
        <v>4790</v>
      </c>
      <c r="F54" s="40"/>
    </row>
    <row r="55" spans="1:6" x14ac:dyDescent="0.25">
      <c r="A55" s="38">
        <v>52</v>
      </c>
      <c r="B55" s="39" t="s">
        <v>3</v>
      </c>
      <c r="C55" s="38">
        <v>4098</v>
      </c>
    </row>
    <row r="56" spans="1:6" x14ac:dyDescent="0.25">
      <c r="C56" s="37">
        <f>SUM(C4:C55)</f>
        <v>228292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6"/>
  <sheetViews>
    <sheetView workbookViewId="0">
      <selection activeCell="M24" sqref="M24"/>
    </sheetView>
  </sheetViews>
  <sheetFormatPr defaultRowHeight="15" x14ac:dyDescent="0.25"/>
  <cols>
    <col min="1" max="1" width="3.5703125" style="37" customWidth="1"/>
    <col min="2" max="2" width="24" style="37" customWidth="1"/>
    <col min="3" max="4" width="9.140625" style="37"/>
    <col min="5" max="5" width="3.5703125" style="37" bestFit="1" customWidth="1"/>
    <col min="6" max="6" width="22.42578125" style="37" bestFit="1" customWidth="1"/>
    <col min="7" max="16384" width="9.140625" style="37"/>
  </cols>
  <sheetData>
    <row r="1" spans="1:7" x14ac:dyDescent="0.25">
      <c r="A1" s="48"/>
      <c r="B1" s="37" t="s">
        <v>25</v>
      </c>
    </row>
    <row r="3" spans="1:7" ht="26.25" x14ac:dyDescent="0.25">
      <c r="A3" s="38" t="s">
        <v>0</v>
      </c>
      <c r="B3" s="47" t="s">
        <v>1</v>
      </c>
      <c r="C3" s="46" t="s">
        <v>2</v>
      </c>
      <c r="E3" s="38" t="s">
        <v>0</v>
      </c>
      <c r="F3" s="47" t="s">
        <v>1</v>
      </c>
      <c r="G3" s="46" t="s">
        <v>2</v>
      </c>
    </row>
    <row r="4" spans="1:7" x14ac:dyDescent="0.25">
      <c r="A4" s="38">
        <v>1</v>
      </c>
      <c r="B4" s="39" t="s">
        <v>3</v>
      </c>
      <c r="C4" s="38">
        <v>4734</v>
      </c>
      <c r="E4" s="38">
        <v>53</v>
      </c>
      <c r="F4" s="39" t="s">
        <v>3</v>
      </c>
      <c r="G4" s="38">
        <v>4786</v>
      </c>
    </row>
    <row r="5" spans="1:7" x14ac:dyDescent="0.25">
      <c r="A5" s="38">
        <v>2</v>
      </c>
      <c r="B5" s="39" t="s">
        <v>3</v>
      </c>
      <c r="C5" s="38">
        <v>4786</v>
      </c>
      <c r="E5" s="38">
        <v>54</v>
      </c>
      <c r="F5" s="39" t="s">
        <v>3</v>
      </c>
      <c r="G5" s="38">
        <v>4729</v>
      </c>
    </row>
    <row r="6" spans="1:7" x14ac:dyDescent="0.25">
      <c r="A6" s="38">
        <v>3</v>
      </c>
      <c r="B6" s="39" t="s">
        <v>3</v>
      </c>
      <c r="C6" s="38">
        <v>4772</v>
      </c>
      <c r="E6" s="38">
        <v>55</v>
      </c>
      <c r="F6" s="39" t="s">
        <v>3</v>
      </c>
      <c r="G6" s="38">
        <v>3278</v>
      </c>
    </row>
    <row r="7" spans="1:7" x14ac:dyDescent="0.25">
      <c r="A7" s="38">
        <v>4</v>
      </c>
      <c r="B7" s="39" t="s">
        <v>3</v>
      </c>
      <c r="C7" s="38">
        <v>2842</v>
      </c>
      <c r="E7" s="38">
        <v>56</v>
      </c>
      <c r="F7" s="39" t="s">
        <v>3</v>
      </c>
      <c r="G7" s="38">
        <v>4729</v>
      </c>
    </row>
    <row r="8" spans="1:7" x14ac:dyDescent="0.25">
      <c r="A8" s="38">
        <v>5</v>
      </c>
      <c r="B8" s="39" t="s">
        <v>3</v>
      </c>
      <c r="C8" s="38">
        <v>4800</v>
      </c>
      <c r="E8" s="38">
        <v>57</v>
      </c>
      <c r="F8" s="39" t="s">
        <v>3</v>
      </c>
      <c r="G8" s="38">
        <v>4800</v>
      </c>
    </row>
    <row r="9" spans="1:7" x14ac:dyDescent="0.25">
      <c r="A9" s="38">
        <v>6</v>
      </c>
      <c r="B9" s="39" t="s">
        <v>3</v>
      </c>
      <c r="C9" s="38">
        <v>4800</v>
      </c>
      <c r="E9" s="38">
        <v>58</v>
      </c>
      <c r="F9" s="39" t="s">
        <v>3</v>
      </c>
      <c r="G9" s="38">
        <v>3544</v>
      </c>
    </row>
    <row r="10" spans="1:7" x14ac:dyDescent="0.25">
      <c r="A10" s="38">
        <v>7</v>
      </c>
      <c r="B10" s="39" t="s">
        <v>4</v>
      </c>
      <c r="C10" s="38">
        <v>5850</v>
      </c>
      <c r="E10" s="38">
        <v>59</v>
      </c>
      <c r="F10" s="39" t="s">
        <v>3</v>
      </c>
      <c r="G10" s="38">
        <v>4790</v>
      </c>
    </row>
    <row r="11" spans="1:7" x14ac:dyDescent="0.25">
      <c r="A11" s="38">
        <v>8</v>
      </c>
      <c r="B11" s="39" t="s">
        <v>3</v>
      </c>
      <c r="C11" s="38">
        <v>4786</v>
      </c>
      <c r="E11" s="38">
        <v>60</v>
      </c>
      <c r="F11" s="39" t="s">
        <v>3</v>
      </c>
      <c r="G11" s="38">
        <v>4780</v>
      </c>
    </row>
    <row r="12" spans="1:7" x14ac:dyDescent="0.25">
      <c r="A12" s="38">
        <v>9</v>
      </c>
      <c r="B12" s="39" t="s">
        <v>5</v>
      </c>
      <c r="C12" s="38">
        <v>0</v>
      </c>
      <c r="E12" s="38">
        <v>61</v>
      </c>
      <c r="F12" s="39" t="s">
        <v>3</v>
      </c>
      <c r="G12" s="38">
        <v>4612</v>
      </c>
    </row>
    <row r="13" spans="1:7" x14ac:dyDescent="0.25">
      <c r="A13" s="38">
        <v>10</v>
      </c>
      <c r="B13" s="39" t="s">
        <v>3</v>
      </c>
      <c r="C13" s="38">
        <v>4800</v>
      </c>
      <c r="E13" s="38">
        <v>62</v>
      </c>
      <c r="F13" s="39" t="s">
        <v>3</v>
      </c>
      <c r="G13" s="38">
        <v>4617</v>
      </c>
    </row>
    <row r="14" spans="1:7" x14ac:dyDescent="0.25">
      <c r="A14" s="38">
        <v>11</v>
      </c>
      <c r="B14" s="39" t="s">
        <v>3</v>
      </c>
      <c r="C14" s="38">
        <v>4357</v>
      </c>
      <c r="E14" s="38">
        <v>63</v>
      </c>
      <c r="F14" s="39" t="s">
        <v>3</v>
      </c>
      <c r="G14" s="38">
        <v>3808</v>
      </c>
    </row>
    <row r="15" spans="1:7" x14ac:dyDescent="0.25">
      <c r="A15" s="38">
        <v>12</v>
      </c>
      <c r="B15" s="39" t="s">
        <v>6</v>
      </c>
      <c r="C15" s="38">
        <v>1397</v>
      </c>
      <c r="E15" s="38">
        <v>64</v>
      </c>
      <c r="F15" s="39" t="s">
        <v>3</v>
      </c>
      <c r="G15" s="38">
        <v>4762</v>
      </c>
    </row>
    <row r="16" spans="1:7" x14ac:dyDescent="0.25">
      <c r="A16" s="38">
        <v>13</v>
      </c>
      <c r="B16" s="39" t="s">
        <v>3</v>
      </c>
      <c r="C16" s="38">
        <v>4493</v>
      </c>
      <c r="E16" s="38">
        <v>65</v>
      </c>
      <c r="F16" s="39" t="s">
        <v>3</v>
      </c>
      <c r="G16" s="38">
        <v>3524</v>
      </c>
    </row>
    <row r="17" spans="1:7" x14ac:dyDescent="0.25">
      <c r="A17" s="38">
        <v>14</v>
      </c>
      <c r="B17" s="39" t="s">
        <v>3</v>
      </c>
      <c r="C17" s="38">
        <v>4772</v>
      </c>
      <c r="E17" s="38">
        <v>66</v>
      </c>
      <c r="F17" s="39" t="s">
        <v>3</v>
      </c>
      <c r="G17" s="38">
        <v>4507</v>
      </c>
    </row>
    <row r="18" spans="1:7" x14ac:dyDescent="0.25">
      <c r="A18" s="38">
        <v>15</v>
      </c>
      <c r="B18" s="39" t="s">
        <v>3</v>
      </c>
      <c r="C18" s="38">
        <v>4311</v>
      </c>
      <c r="E18" s="38">
        <v>67</v>
      </c>
      <c r="F18" s="39" t="s">
        <v>3</v>
      </c>
      <c r="G18" s="38">
        <v>4531</v>
      </c>
    </row>
    <row r="19" spans="1:7" x14ac:dyDescent="0.25">
      <c r="A19" s="38">
        <v>16</v>
      </c>
      <c r="B19" s="39" t="s">
        <v>3</v>
      </c>
      <c r="C19" s="38">
        <v>4339</v>
      </c>
      <c r="E19" s="38">
        <v>68</v>
      </c>
      <c r="F19" s="39" t="s">
        <v>3</v>
      </c>
      <c r="G19" s="38">
        <v>4800</v>
      </c>
    </row>
    <row r="20" spans="1:7" x14ac:dyDescent="0.25">
      <c r="A20" s="38">
        <v>17</v>
      </c>
      <c r="B20" s="39" t="s">
        <v>5</v>
      </c>
      <c r="C20" s="38">
        <v>4782</v>
      </c>
      <c r="E20" s="38">
        <v>69</v>
      </c>
      <c r="F20" s="39" t="s">
        <v>3</v>
      </c>
      <c r="G20" s="38">
        <v>4716</v>
      </c>
    </row>
    <row r="21" spans="1:7" x14ac:dyDescent="0.25">
      <c r="A21" s="38">
        <v>18</v>
      </c>
      <c r="B21" s="39" t="s">
        <v>8</v>
      </c>
      <c r="C21" s="38">
        <v>4820</v>
      </c>
      <c r="E21" s="38">
        <v>70</v>
      </c>
      <c r="F21" s="39" t="s">
        <v>3</v>
      </c>
      <c r="G21" s="38">
        <v>4746</v>
      </c>
    </row>
    <row r="22" spans="1:7" x14ac:dyDescent="0.25">
      <c r="A22" s="38">
        <v>19</v>
      </c>
      <c r="B22" s="39" t="s">
        <v>7</v>
      </c>
      <c r="C22" s="38">
        <v>3690</v>
      </c>
      <c r="E22" s="38">
        <v>71</v>
      </c>
      <c r="F22" s="39" t="s">
        <v>3</v>
      </c>
      <c r="G22" s="38">
        <v>4389</v>
      </c>
    </row>
    <row r="23" spans="1:7" x14ac:dyDescent="0.25">
      <c r="A23" s="38">
        <v>20</v>
      </c>
      <c r="B23" s="39" t="s">
        <v>7</v>
      </c>
      <c r="C23" s="38">
        <v>2764</v>
      </c>
      <c r="E23" s="38">
        <v>72</v>
      </c>
      <c r="F23" s="42" t="s">
        <v>9</v>
      </c>
      <c r="G23" s="38">
        <v>6139</v>
      </c>
    </row>
    <row r="24" spans="1:7" x14ac:dyDescent="0.25">
      <c r="A24" s="38">
        <v>21</v>
      </c>
      <c r="B24" s="39" t="s">
        <v>10</v>
      </c>
      <c r="C24" s="38">
        <v>3661</v>
      </c>
      <c r="E24" s="38">
        <v>73</v>
      </c>
      <c r="F24" s="39" t="s">
        <v>3</v>
      </c>
      <c r="G24" s="38">
        <v>4627</v>
      </c>
    </row>
    <row r="25" spans="1:7" x14ac:dyDescent="0.25">
      <c r="A25" s="38">
        <v>22</v>
      </c>
      <c r="B25" s="39" t="s">
        <v>8</v>
      </c>
      <c r="C25" s="38">
        <v>4678</v>
      </c>
      <c r="E25" s="38">
        <v>74</v>
      </c>
      <c r="F25" s="39" t="s">
        <v>3</v>
      </c>
      <c r="G25" s="38">
        <v>4780</v>
      </c>
    </row>
    <row r="26" spans="1:7" x14ac:dyDescent="0.25">
      <c r="A26" s="38">
        <v>23</v>
      </c>
      <c r="B26" s="39" t="s">
        <v>8</v>
      </c>
      <c r="C26" s="38">
        <v>5097</v>
      </c>
      <c r="E26" s="38">
        <v>75</v>
      </c>
      <c r="F26" s="39" t="s">
        <v>3</v>
      </c>
      <c r="G26" s="38">
        <v>4674</v>
      </c>
    </row>
    <row r="27" spans="1:7" x14ac:dyDescent="0.25">
      <c r="A27" s="38">
        <v>24</v>
      </c>
      <c r="B27" s="39" t="s">
        <v>7</v>
      </c>
      <c r="C27" s="38">
        <v>3227</v>
      </c>
      <c r="E27" s="38">
        <v>76</v>
      </c>
      <c r="F27" s="39" t="s">
        <v>23</v>
      </c>
      <c r="G27" s="38">
        <v>0</v>
      </c>
    </row>
    <row r="28" spans="1:7" x14ac:dyDescent="0.25">
      <c r="A28" s="38">
        <v>25</v>
      </c>
      <c r="B28" s="39" t="s">
        <v>8</v>
      </c>
      <c r="C28" s="38">
        <v>4840</v>
      </c>
      <c r="E28" s="38">
        <v>77</v>
      </c>
      <c r="F28" s="39" t="s">
        <v>3</v>
      </c>
      <c r="G28" s="38">
        <v>0</v>
      </c>
    </row>
    <row r="29" spans="1:7" x14ac:dyDescent="0.25">
      <c r="A29" s="38">
        <v>26</v>
      </c>
      <c r="B29" s="39" t="s">
        <v>12</v>
      </c>
      <c r="C29" s="38">
        <v>2814</v>
      </c>
      <c r="E29" s="38">
        <v>78</v>
      </c>
      <c r="F29" s="45" t="s">
        <v>11</v>
      </c>
      <c r="G29" s="38">
        <v>6232</v>
      </c>
    </row>
    <row r="30" spans="1:7" ht="15.75" thickBot="1" x14ac:dyDescent="0.3">
      <c r="A30" s="38">
        <v>27</v>
      </c>
      <c r="B30" s="39" t="s">
        <v>13</v>
      </c>
      <c r="C30" s="38">
        <v>4765</v>
      </c>
      <c r="G30" s="37">
        <f>SUM(G4:G29)</f>
        <v>110900</v>
      </c>
    </row>
    <row r="31" spans="1:7" ht="15.75" thickBot="1" x14ac:dyDescent="0.3">
      <c r="A31" s="38">
        <v>28</v>
      </c>
      <c r="B31" s="39" t="s">
        <v>15</v>
      </c>
      <c r="C31" s="38">
        <v>0</v>
      </c>
      <c r="F31" s="44" t="s">
        <v>14</v>
      </c>
      <c r="G31" s="43">
        <f>G30+C56</f>
        <v>339401</v>
      </c>
    </row>
    <row r="32" spans="1:7" x14ac:dyDescent="0.25">
      <c r="A32" s="38">
        <v>29</v>
      </c>
      <c r="B32" s="39" t="s">
        <v>15</v>
      </c>
      <c r="C32" s="38">
        <v>4550</v>
      </c>
    </row>
    <row r="33" spans="1:4" x14ac:dyDescent="0.25">
      <c r="A33" s="38">
        <v>30</v>
      </c>
      <c r="B33" s="39" t="s">
        <v>15</v>
      </c>
      <c r="C33" s="38">
        <v>4891</v>
      </c>
    </row>
    <row r="34" spans="1:4" x14ac:dyDescent="0.25">
      <c r="A34" s="38">
        <v>31</v>
      </c>
      <c r="B34" s="39" t="s">
        <v>8</v>
      </c>
      <c r="C34" s="38">
        <v>4850</v>
      </c>
    </row>
    <row r="35" spans="1:4" x14ac:dyDescent="0.25">
      <c r="A35" s="38">
        <v>32</v>
      </c>
      <c r="B35" s="39" t="s">
        <v>3</v>
      </c>
      <c r="C35" s="38">
        <v>4780</v>
      </c>
    </row>
    <row r="36" spans="1:4" x14ac:dyDescent="0.25">
      <c r="A36" s="38">
        <v>33</v>
      </c>
      <c r="B36" s="39" t="s">
        <v>3</v>
      </c>
      <c r="C36" s="38">
        <v>4113</v>
      </c>
      <c r="D36" s="40"/>
    </row>
    <row r="37" spans="1:4" x14ac:dyDescent="0.25">
      <c r="A37" s="38">
        <v>34</v>
      </c>
      <c r="B37" s="39" t="s">
        <v>3</v>
      </c>
      <c r="C37" s="38">
        <v>4494</v>
      </c>
      <c r="D37" s="40"/>
    </row>
    <row r="38" spans="1:4" x14ac:dyDescent="0.25">
      <c r="A38" s="38">
        <v>35</v>
      </c>
      <c r="B38" s="42" t="s">
        <v>16</v>
      </c>
      <c r="C38" s="38">
        <v>6792</v>
      </c>
    </row>
    <row r="39" spans="1:4" x14ac:dyDescent="0.25">
      <c r="A39" s="38">
        <v>36</v>
      </c>
      <c r="B39" s="39" t="s">
        <v>17</v>
      </c>
      <c r="C39" s="38">
        <v>6586</v>
      </c>
    </row>
    <row r="40" spans="1:4" x14ac:dyDescent="0.25">
      <c r="A40" s="38">
        <v>37</v>
      </c>
      <c r="B40" s="39" t="s">
        <v>17</v>
      </c>
      <c r="C40" s="38">
        <v>6510</v>
      </c>
    </row>
    <row r="41" spans="1:4" x14ac:dyDescent="0.25">
      <c r="A41" s="38">
        <v>38</v>
      </c>
      <c r="B41" s="39" t="s">
        <v>3</v>
      </c>
      <c r="C41" s="38">
        <v>4699</v>
      </c>
    </row>
    <row r="42" spans="1:4" x14ac:dyDescent="0.25">
      <c r="A42" s="38">
        <v>39</v>
      </c>
      <c r="B42" s="39" t="s">
        <v>3</v>
      </c>
      <c r="C42" s="38">
        <v>4695</v>
      </c>
    </row>
    <row r="43" spans="1:4" x14ac:dyDescent="0.25">
      <c r="A43" s="38">
        <v>40</v>
      </c>
      <c r="B43" s="39" t="s">
        <v>3</v>
      </c>
      <c r="C43" s="38">
        <v>4705</v>
      </c>
    </row>
    <row r="44" spans="1:4" x14ac:dyDescent="0.25">
      <c r="A44" s="38">
        <v>41</v>
      </c>
      <c r="B44" s="39" t="s">
        <v>3</v>
      </c>
      <c r="C44" s="38">
        <v>4800</v>
      </c>
    </row>
    <row r="45" spans="1:4" x14ac:dyDescent="0.25">
      <c r="A45" s="38">
        <v>42</v>
      </c>
      <c r="B45" s="39" t="s">
        <v>3</v>
      </c>
      <c r="C45" s="38">
        <v>4800</v>
      </c>
    </row>
    <row r="46" spans="1:4" x14ac:dyDescent="0.25">
      <c r="A46" s="38">
        <v>43</v>
      </c>
      <c r="B46" s="39" t="s">
        <v>3</v>
      </c>
      <c r="C46" s="38">
        <v>4810</v>
      </c>
    </row>
    <row r="47" spans="1:4" x14ac:dyDescent="0.25">
      <c r="A47" s="38">
        <v>44</v>
      </c>
      <c r="B47" s="39" t="s">
        <v>3</v>
      </c>
      <c r="C47" s="41">
        <v>4786</v>
      </c>
    </row>
    <row r="48" spans="1:4" x14ac:dyDescent="0.25">
      <c r="A48" s="38">
        <v>45</v>
      </c>
      <c r="B48" s="39" t="s">
        <v>3</v>
      </c>
      <c r="C48" s="38">
        <v>4786</v>
      </c>
    </row>
    <row r="49" spans="1:6" x14ac:dyDescent="0.25">
      <c r="A49" s="38">
        <v>46</v>
      </c>
      <c r="B49" s="39" t="s">
        <v>19</v>
      </c>
      <c r="C49" s="38">
        <v>6314</v>
      </c>
    </row>
    <row r="50" spans="1:6" x14ac:dyDescent="0.25">
      <c r="A50" s="38">
        <v>47</v>
      </c>
      <c r="B50" s="39" t="s">
        <v>3</v>
      </c>
      <c r="C50" s="38">
        <v>960</v>
      </c>
    </row>
    <row r="51" spans="1:6" x14ac:dyDescent="0.25">
      <c r="A51" s="38">
        <v>48</v>
      </c>
      <c r="B51" s="39" t="s">
        <v>18</v>
      </c>
      <c r="C51" s="38">
        <v>6139</v>
      </c>
      <c r="F51" s="40"/>
    </row>
    <row r="52" spans="1:6" x14ac:dyDescent="0.25">
      <c r="A52" s="38">
        <v>49</v>
      </c>
      <c r="B52" s="39" t="s">
        <v>3</v>
      </c>
      <c r="C52" s="38">
        <v>4800</v>
      </c>
      <c r="F52" s="40"/>
    </row>
    <row r="53" spans="1:6" x14ac:dyDescent="0.25">
      <c r="A53" s="38">
        <v>50</v>
      </c>
      <c r="B53" s="39" t="s">
        <v>3</v>
      </c>
      <c r="C53" s="38">
        <v>4786</v>
      </c>
      <c r="F53" s="40"/>
    </row>
    <row r="54" spans="1:6" x14ac:dyDescent="0.25">
      <c r="A54" s="38">
        <v>51</v>
      </c>
      <c r="B54" s="39" t="s">
        <v>3</v>
      </c>
      <c r="C54" s="38">
        <v>4790</v>
      </c>
      <c r="F54" s="40"/>
    </row>
    <row r="55" spans="1:6" x14ac:dyDescent="0.25">
      <c r="A55" s="38">
        <v>52</v>
      </c>
      <c r="B55" s="39" t="s">
        <v>3</v>
      </c>
      <c r="C55" s="38">
        <v>4088</v>
      </c>
    </row>
    <row r="56" spans="1:6" x14ac:dyDescent="0.25">
      <c r="C56" s="37">
        <f>SUM(C4:C55)</f>
        <v>228501</v>
      </c>
    </row>
  </sheetData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6"/>
  <sheetViews>
    <sheetView workbookViewId="0">
      <selection activeCell="O26" sqref="O26"/>
    </sheetView>
  </sheetViews>
  <sheetFormatPr defaultRowHeight="15" x14ac:dyDescent="0.25"/>
  <cols>
    <col min="1" max="1" width="3.5703125" style="37" customWidth="1"/>
    <col min="2" max="2" width="24" style="37" customWidth="1"/>
    <col min="3" max="4" width="9.140625" style="37"/>
    <col min="5" max="5" width="3.5703125" style="37" bestFit="1" customWidth="1"/>
    <col min="6" max="6" width="22.42578125" style="37" bestFit="1" customWidth="1"/>
    <col min="7" max="16384" width="9.140625" style="37"/>
  </cols>
  <sheetData>
    <row r="1" spans="1:7" x14ac:dyDescent="0.25">
      <c r="A1" s="48"/>
      <c r="B1" s="37" t="s">
        <v>24</v>
      </c>
    </row>
    <row r="3" spans="1:7" ht="26.25" x14ac:dyDescent="0.25">
      <c r="A3" s="38" t="s">
        <v>0</v>
      </c>
      <c r="B3" s="47" t="s">
        <v>1</v>
      </c>
      <c r="C3" s="46" t="s">
        <v>2</v>
      </c>
      <c r="E3" s="38" t="s">
        <v>0</v>
      </c>
      <c r="F3" s="47" t="s">
        <v>1</v>
      </c>
      <c r="G3" s="46" t="s">
        <v>2</v>
      </c>
    </row>
    <row r="4" spans="1:7" x14ac:dyDescent="0.25">
      <c r="A4" s="38">
        <v>1</v>
      </c>
      <c r="B4" s="39" t="s">
        <v>3</v>
      </c>
      <c r="C4" s="38">
        <v>4621</v>
      </c>
      <c r="E4" s="38">
        <v>53</v>
      </c>
      <c r="F4" s="39" t="s">
        <v>3</v>
      </c>
      <c r="G4" s="38">
        <v>4611</v>
      </c>
    </row>
    <row r="5" spans="1:7" x14ac:dyDescent="0.25">
      <c r="A5" s="38">
        <v>2</v>
      </c>
      <c r="B5" s="39" t="s">
        <v>3</v>
      </c>
      <c r="C5" s="38">
        <v>4641</v>
      </c>
      <c r="E5" s="38">
        <v>54</v>
      </c>
      <c r="F5" s="39" t="s">
        <v>3</v>
      </c>
      <c r="G5" s="38">
        <v>4652</v>
      </c>
    </row>
    <row r="6" spans="1:7" x14ac:dyDescent="0.25">
      <c r="A6" s="38">
        <v>3</v>
      </c>
      <c r="B6" s="39" t="s">
        <v>3</v>
      </c>
      <c r="C6" s="38">
        <v>4655</v>
      </c>
      <c r="E6" s="38">
        <v>55</v>
      </c>
      <c r="F6" s="39" t="s">
        <v>3</v>
      </c>
      <c r="G6" s="38">
        <v>3083</v>
      </c>
    </row>
    <row r="7" spans="1:7" x14ac:dyDescent="0.25">
      <c r="A7" s="38">
        <v>4</v>
      </c>
      <c r="B7" s="39" t="s">
        <v>3</v>
      </c>
      <c r="C7" s="38">
        <v>2690</v>
      </c>
      <c r="E7" s="38">
        <v>56</v>
      </c>
      <c r="F7" s="39" t="s">
        <v>3</v>
      </c>
      <c r="G7" s="38">
        <v>4631</v>
      </c>
    </row>
    <row r="8" spans="1:7" x14ac:dyDescent="0.25">
      <c r="A8" s="38">
        <v>5</v>
      </c>
      <c r="B8" s="39" t="s">
        <v>3</v>
      </c>
      <c r="C8" s="38">
        <v>4655</v>
      </c>
      <c r="E8" s="38">
        <v>57</v>
      </c>
      <c r="F8" s="39" t="s">
        <v>3</v>
      </c>
      <c r="G8" s="38">
        <v>4655</v>
      </c>
    </row>
    <row r="9" spans="1:7" x14ac:dyDescent="0.25">
      <c r="A9" s="38">
        <v>6</v>
      </c>
      <c r="B9" s="39" t="s">
        <v>3</v>
      </c>
      <c r="C9" s="38">
        <v>4655</v>
      </c>
      <c r="E9" s="38">
        <v>58</v>
      </c>
      <c r="F9" s="39" t="s">
        <v>3</v>
      </c>
      <c r="G9" s="38">
        <v>3409</v>
      </c>
    </row>
    <row r="10" spans="1:7" x14ac:dyDescent="0.25">
      <c r="A10" s="38">
        <v>7</v>
      </c>
      <c r="B10" s="39" t="s">
        <v>4</v>
      </c>
      <c r="C10" s="38">
        <v>5709</v>
      </c>
      <c r="E10" s="38">
        <v>59</v>
      </c>
      <c r="F10" s="39" t="s">
        <v>3</v>
      </c>
      <c r="G10" s="38">
        <v>4645</v>
      </c>
    </row>
    <row r="11" spans="1:7" x14ac:dyDescent="0.25">
      <c r="A11" s="38">
        <v>8</v>
      </c>
      <c r="B11" s="39" t="s">
        <v>3</v>
      </c>
      <c r="C11" s="38">
        <v>4641</v>
      </c>
      <c r="E11" s="38">
        <v>60</v>
      </c>
      <c r="F11" s="39" t="s">
        <v>3</v>
      </c>
      <c r="G11" s="38">
        <v>4609</v>
      </c>
    </row>
    <row r="12" spans="1:7" x14ac:dyDescent="0.25">
      <c r="A12" s="38">
        <v>9</v>
      </c>
      <c r="B12" s="39" t="s">
        <v>5</v>
      </c>
      <c r="C12" s="38">
        <v>0</v>
      </c>
      <c r="E12" s="38">
        <v>61</v>
      </c>
      <c r="F12" s="39" t="s">
        <v>3</v>
      </c>
      <c r="G12" s="38">
        <v>4557</v>
      </c>
    </row>
    <row r="13" spans="1:7" x14ac:dyDescent="0.25">
      <c r="A13" s="38">
        <v>10</v>
      </c>
      <c r="B13" s="39" t="s">
        <v>3</v>
      </c>
      <c r="C13" s="38">
        <v>4598</v>
      </c>
      <c r="E13" s="38">
        <v>62</v>
      </c>
      <c r="F13" s="39" t="s">
        <v>3</v>
      </c>
      <c r="G13" s="38">
        <v>4494</v>
      </c>
    </row>
    <row r="14" spans="1:7" x14ac:dyDescent="0.25">
      <c r="A14" s="38">
        <v>11</v>
      </c>
      <c r="B14" s="39" t="s">
        <v>3</v>
      </c>
      <c r="C14" s="38">
        <v>4210</v>
      </c>
      <c r="E14" s="38">
        <v>63</v>
      </c>
      <c r="F14" s="39" t="s">
        <v>3</v>
      </c>
      <c r="G14" s="38">
        <v>3682</v>
      </c>
    </row>
    <row r="15" spans="1:7" x14ac:dyDescent="0.25">
      <c r="A15" s="38">
        <v>12</v>
      </c>
      <c r="B15" s="39" t="s">
        <v>6</v>
      </c>
      <c r="C15" s="38">
        <v>1241</v>
      </c>
      <c r="E15" s="38">
        <v>64</v>
      </c>
      <c r="F15" s="39" t="s">
        <v>3</v>
      </c>
      <c r="G15" s="38">
        <v>4617</v>
      </c>
    </row>
    <row r="16" spans="1:7" x14ac:dyDescent="0.25">
      <c r="A16" s="38">
        <v>13</v>
      </c>
      <c r="B16" s="39" t="s">
        <v>3</v>
      </c>
      <c r="C16" s="38">
        <v>4419</v>
      </c>
      <c r="E16" s="38">
        <v>65</v>
      </c>
      <c r="F16" s="39" t="s">
        <v>3</v>
      </c>
      <c r="G16" s="38">
        <v>3379</v>
      </c>
    </row>
    <row r="17" spans="1:7" x14ac:dyDescent="0.25">
      <c r="A17" s="38">
        <v>14</v>
      </c>
      <c r="B17" s="39" t="s">
        <v>3</v>
      </c>
      <c r="C17" s="38">
        <v>4655</v>
      </c>
      <c r="E17" s="38">
        <v>66</v>
      </c>
      <c r="F17" s="39" t="s">
        <v>3</v>
      </c>
      <c r="G17" s="38">
        <v>4529</v>
      </c>
    </row>
    <row r="18" spans="1:7" x14ac:dyDescent="0.25">
      <c r="A18" s="38">
        <v>15</v>
      </c>
      <c r="B18" s="39" t="s">
        <v>3</v>
      </c>
      <c r="C18" s="38">
        <v>4164</v>
      </c>
      <c r="E18" s="38">
        <v>67</v>
      </c>
      <c r="F18" s="39" t="s">
        <v>3</v>
      </c>
      <c r="G18" s="38">
        <v>4376</v>
      </c>
    </row>
    <row r="19" spans="1:7" x14ac:dyDescent="0.25">
      <c r="A19" s="38">
        <v>16</v>
      </c>
      <c r="B19" s="39" t="s">
        <v>3</v>
      </c>
      <c r="C19" s="38">
        <v>4198</v>
      </c>
      <c r="E19" s="38">
        <v>68</v>
      </c>
      <c r="F19" s="39" t="s">
        <v>3</v>
      </c>
      <c r="G19" s="38">
        <v>4655</v>
      </c>
    </row>
    <row r="20" spans="1:7" x14ac:dyDescent="0.25">
      <c r="A20" s="38">
        <v>17</v>
      </c>
      <c r="B20" s="39" t="s">
        <v>5</v>
      </c>
      <c r="C20" s="38">
        <v>4637</v>
      </c>
      <c r="E20" s="38">
        <v>69</v>
      </c>
      <c r="F20" s="39" t="s">
        <v>3</v>
      </c>
      <c r="G20" s="38">
        <v>4571</v>
      </c>
    </row>
    <row r="21" spans="1:7" x14ac:dyDescent="0.25">
      <c r="A21" s="38">
        <v>18</v>
      </c>
      <c r="B21" s="39" t="s">
        <v>8</v>
      </c>
      <c r="C21" s="38">
        <v>4675</v>
      </c>
      <c r="E21" s="38">
        <v>70</v>
      </c>
      <c r="F21" s="39" t="s">
        <v>3</v>
      </c>
      <c r="G21" s="38">
        <v>3808</v>
      </c>
    </row>
    <row r="22" spans="1:7" x14ac:dyDescent="0.25">
      <c r="A22" s="38">
        <v>19</v>
      </c>
      <c r="B22" s="39" t="s">
        <v>7</v>
      </c>
      <c r="C22" s="38">
        <v>3657</v>
      </c>
      <c r="E22" s="38">
        <v>71</v>
      </c>
      <c r="F22" s="39" t="s">
        <v>3</v>
      </c>
      <c r="G22" s="38">
        <v>4584</v>
      </c>
    </row>
    <row r="23" spans="1:7" x14ac:dyDescent="0.25">
      <c r="A23" s="38">
        <v>20</v>
      </c>
      <c r="B23" s="39" t="s">
        <v>7</v>
      </c>
      <c r="C23" s="38">
        <v>2619</v>
      </c>
      <c r="E23" s="38">
        <v>72</v>
      </c>
      <c r="F23" s="42" t="s">
        <v>9</v>
      </c>
      <c r="G23" s="38">
        <v>5994</v>
      </c>
    </row>
    <row r="24" spans="1:7" x14ac:dyDescent="0.25">
      <c r="A24" s="38">
        <v>21</v>
      </c>
      <c r="B24" s="39" t="s">
        <v>10</v>
      </c>
      <c r="C24" s="38">
        <v>3509</v>
      </c>
      <c r="E24" s="38">
        <v>73</v>
      </c>
      <c r="F24" s="39" t="s">
        <v>3</v>
      </c>
      <c r="G24" s="38">
        <v>4529</v>
      </c>
    </row>
    <row r="25" spans="1:7" x14ac:dyDescent="0.25">
      <c r="A25" s="38">
        <v>22</v>
      </c>
      <c r="B25" s="39" t="s">
        <v>8</v>
      </c>
      <c r="C25" s="38">
        <v>4560</v>
      </c>
      <c r="E25" s="38">
        <v>74</v>
      </c>
      <c r="F25" s="39" t="s">
        <v>3</v>
      </c>
      <c r="G25" s="38">
        <v>4645</v>
      </c>
    </row>
    <row r="26" spans="1:7" x14ac:dyDescent="0.25">
      <c r="A26" s="38">
        <v>23</v>
      </c>
      <c r="B26" s="39" t="s">
        <v>8</v>
      </c>
      <c r="C26" s="38">
        <v>5037</v>
      </c>
      <c r="E26" s="38">
        <v>75</v>
      </c>
      <c r="F26" s="39" t="s">
        <v>3</v>
      </c>
      <c r="G26" s="38">
        <v>4505</v>
      </c>
    </row>
    <row r="27" spans="1:7" x14ac:dyDescent="0.25">
      <c r="A27" s="38">
        <v>24</v>
      </c>
      <c r="B27" s="39" t="s">
        <v>7</v>
      </c>
      <c r="C27" s="38">
        <v>3129</v>
      </c>
      <c r="E27" s="38">
        <v>76</v>
      </c>
      <c r="F27" s="39" t="s">
        <v>23</v>
      </c>
      <c r="G27" s="38">
        <v>0</v>
      </c>
    </row>
    <row r="28" spans="1:7" x14ac:dyDescent="0.25">
      <c r="A28" s="38">
        <v>25</v>
      </c>
      <c r="B28" s="39" t="s">
        <v>8</v>
      </c>
      <c r="C28" s="38">
        <v>4695</v>
      </c>
      <c r="E28" s="38">
        <v>77</v>
      </c>
      <c r="F28" s="39" t="s">
        <v>3</v>
      </c>
      <c r="G28" s="38">
        <v>0</v>
      </c>
    </row>
    <row r="29" spans="1:7" x14ac:dyDescent="0.25">
      <c r="A29" s="38">
        <v>26</v>
      </c>
      <c r="B29" s="39" t="s">
        <v>12</v>
      </c>
      <c r="C29" s="38">
        <v>2686</v>
      </c>
      <c r="E29" s="38">
        <v>78</v>
      </c>
      <c r="F29" s="45" t="s">
        <v>11</v>
      </c>
      <c r="G29" s="38">
        <v>5994</v>
      </c>
    </row>
    <row r="30" spans="1:7" ht="15.75" thickBot="1" x14ac:dyDescent="0.3">
      <c r="A30" s="38">
        <v>27</v>
      </c>
      <c r="B30" s="39" t="s">
        <v>13</v>
      </c>
      <c r="C30" s="38">
        <v>4324</v>
      </c>
      <c r="G30" s="37">
        <f>SUM(G4:G29)</f>
        <v>107214</v>
      </c>
    </row>
    <row r="31" spans="1:7" ht="15.75" thickBot="1" x14ac:dyDescent="0.3">
      <c r="A31" s="38">
        <v>28</v>
      </c>
      <c r="B31" s="39" t="s">
        <v>15</v>
      </c>
      <c r="C31" s="38">
        <v>0</v>
      </c>
      <c r="F31" s="44" t="s">
        <v>14</v>
      </c>
      <c r="G31" s="43">
        <f>G30+C56</f>
        <v>330385</v>
      </c>
    </row>
    <row r="32" spans="1:7" x14ac:dyDescent="0.25">
      <c r="A32" s="38">
        <v>29</v>
      </c>
      <c r="B32" s="39" t="s">
        <v>15</v>
      </c>
      <c r="C32" s="38">
        <v>4230</v>
      </c>
    </row>
    <row r="33" spans="1:4" x14ac:dyDescent="0.25">
      <c r="A33" s="38">
        <v>30</v>
      </c>
      <c r="B33" s="39" t="s">
        <v>15</v>
      </c>
      <c r="C33" s="38">
        <v>4746</v>
      </c>
    </row>
    <row r="34" spans="1:4" x14ac:dyDescent="0.25">
      <c r="A34" s="38">
        <v>31</v>
      </c>
      <c r="B34" s="39" t="s">
        <v>8</v>
      </c>
      <c r="C34" s="38">
        <v>4549</v>
      </c>
    </row>
    <row r="35" spans="1:4" x14ac:dyDescent="0.25">
      <c r="A35" s="38">
        <v>32</v>
      </c>
      <c r="B35" s="39" t="s">
        <v>3</v>
      </c>
      <c r="C35" s="38">
        <v>4655</v>
      </c>
    </row>
    <row r="36" spans="1:4" x14ac:dyDescent="0.25">
      <c r="A36" s="38">
        <v>33</v>
      </c>
      <c r="B36" s="39" t="s">
        <v>3</v>
      </c>
      <c r="C36" s="38">
        <v>4015</v>
      </c>
      <c r="D36" s="40"/>
    </row>
    <row r="37" spans="1:4" x14ac:dyDescent="0.25">
      <c r="A37" s="38">
        <v>34</v>
      </c>
      <c r="B37" s="39" t="s">
        <v>3</v>
      </c>
      <c r="C37" s="38">
        <v>4395</v>
      </c>
      <c r="D37" s="40"/>
    </row>
    <row r="38" spans="1:4" x14ac:dyDescent="0.25">
      <c r="A38" s="38">
        <v>35</v>
      </c>
      <c r="B38" s="42" t="s">
        <v>16</v>
      </c>
      <c r="C38" s="38">
        <v>6711</v>
      </c>
    </row>
    <row r="39" spans="1:4" x14ac:dyDescent="0.25">
      <c r="A39" s="38">
        <v>36</v>
      </c>
      <c r="B39" s="39" t="s">
        <v>17</v>
      </c>
      <c r="C39" s="38">
        <v>6430</v>
      </c>
    </row>
    <row r="40" spans="1:4" x14ac:dyDescent="0.25">
      <c r="A40" s="38">
        <v>37</v>
      </c>
      <c r="B40" s="39" t="s">
        <v>17</v>
      </c>
      <c r="C40" s="38">
        <v>6391</v>
      </c>
    </row>
    <row r="41" spans="1:4" x14ac:dyDescent="0.25">
      <c r="A41" s="38">
        <v>38</v>
      </c>
      <c r="B41" s="39" t="s">
        <v>3</v>
      </c>
      <c r="C41" s="38">
        <v>4641</v>
      </c>
    </row>
    <row r="42" spans="1:4" x14ac:dyDescent="0.25">
      <c r="A42" s="38">
        <v>39</v>
      </c>
      <c r="B42" s="39" t="s">
        <v>3</v>
      </c>
      <c r="C42" s="38">
        <v>4550</v>
      </c>
    </row>
    <row r="43" spans="1:4" x14ac:dyDescent="0.25">
      <c r="A43" s="38">
        <v>40</v>
      </c>
      <c r="B43" s="39" t="s">
        <v>3</v>
      </c>
      <c r="C43" s="38">
        <v>4560</v>
      </c>
    </row>
    <row r="44" spans="1:4" x14ac:dyDescent="0.25">
      <c r="A44" s="38">
        <v>41</v>
      </c>
      <c r="B44" s="39" t="s">
        <v>3</v>
      </c>
      <c r="C44" s="38">
        <v>4655</v>
      </c>
    </row>
    <row r="45" spans="1:4" x14ac:dyDescent="0.25">
      <c r="A45" s="38">
        <v>42</v>
      </c>
      <c r="B45" s="39" t="s">
        <v>3</v>
      </c>
      <c r="C45" s="38">
        <v>4606</v>
      </c>
    </row>
    <row r="46" spans="1:4" x14ac:dyDescent="0.25">
      <c r="A46" s="38">
        <v>43</v>
      </c>
      <c r="B46" s="39" t="s">
        <v>3</v>
      </c>
      <c r="C46" s="38">
        <v>4367</v>
      </c>
    </row>
    <row r="47" spans="1:4" x14ac:dyDescent="0.25">
      <c r="A47" s="38">
        <v>44</v>
      </c>
      <c r="B47" s="39" t="s">
        <v>3</v>
      </c>
      <c r="C47" s="41">
        <v>4641</v>
      </c>
    </row>
    <row r="48" spans="1:4" x14ac:dyDescent="0.25">
      <c r="A48" s="38">
        <v>45</v>
      </c>
      <c r="B48" s="39" t="s">
        <v>3</v>
      </c>
      <c r="C48" s="38">
        <v>4641</v>
      </c>
    </row>
    <row r="49" spans="1:6" x14ac:dyDescent="0.25">
      <c r="A49" s="38">
        <v>46</v>
      </c>
      <c r="B49" s="39" t="s">
        <v>19</v>
      </c>
      <c r="C49" s="38">
        <v>5334</v>
      </c>
    </row>
    <row r="50" spans="1:6" x14ac:dyDescent="0.25">
      <c r="A50" s="38">
        <v>47</v>
      </c>
      <c r="B50" s="39" t="s">
        <v>3</v>
      </c>
      <c r="C50" s="38">
        <v>4000</v>
      </c>
    </row>
    <row r="51" spans="1:6" x14ac:dyDescent="0.25">
      <c r="A51" s="38">
        <v>48</v>
      </c>
      <c r="B51" s="39" t="s">
        <v>18</v>
      </c>
      <c r="C51" s="38">
        <v>5994</v>
      </c>
      <c r="F51" s="40"/>
    </row>
    <row r="52" spans="1:6" x14ac:dyDescent="0.25">
      <c r="A52" s="38">
        <v>49</v>
      </c>
      <c r="B52" s="39" t="s">
        <v>3</v>
      </c>
      <c r="C52" s="38">
        <v>4631</v>
      </c>
      <c r="F52" s="40"/>
    </row>
    <row r="53" spans="1:6" x14ac:dyDescent="0.25">
      <c r="A53" s="38">
        <v>50</v>
      </c>
      <c r="B53" s="39" t="s">
        <v>3</v>
      </c>
      <c r="C53" s="38">
        <v>4584</v>
      </c>
      <c r="F53" s="40"/>
    </row>
    <row r="54" spans="1:6" x14ac:dyDescent="0.25">
      <c r="A54" s="38">
        <v>51</v>
      </c>
      <c r="B54" s="39" t="s">
        <v>3</v>
      </c>
      <c r="C54" s="38">
        <v>4645</v>
      </c>
      <c r="F54" s="40"/>
    </row>
    <row r="55" spans="1:6" x14ac:dyDescent="0.25">
      <c r="A55" s="38">
        <v>52</v>
      </c>
      <c r="B55" s="39" t="s">
        <v>3</v>
      </c>
      <c r="C55" s="38">
        <v>3920</v>
      </c>
    </row>
    <row r="56" spans="1:6" x14ac:dyDescent="0.25">
      <c r="C56" s="37">
        <f>SUM(C4:C55)</f>
        <v>223171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SAL NETE DEC2023</vt:lpstr>
      <vt:lpstr>sal nete Noi2023</vt:lpstr>
      <vt:lpstr>SAL NETE OCT23</vt:lpstr>
      <vt:lpstr>sal nete sept2023</vt:lpstr>
      <vt:lpstr>sal nete aug2023</vt:lpstr>
      <vt:lpstr>sal nete iul2023</vt:lpstr>
      <vt:lpstr>sal nete iun2023</vt:lpstr>
      <vt:lpstr>sal nete mai2023</vt:lpstr>
      <vt:lpstr>sal nete APR2023</vt:lpstr>
      <vt:lpstr>SAL NETE MART2023</vt:lpstr>
      <vt:lpstr>sal nete febr2023</vt:lpstr>
      <vt:lpstr>sal nete ian2023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natalia.ene</dc:creator>
  <cp:lastModifiedBy>Natalia Ene</cp:lastModifiedBy>
  <dcterms:created xsi:type="dcterms:W3CDTF">2022-04-21T11:44:18Z</dcterms:created>
  <dcterms:modified xsi:type="dcterms:W3CDTF">2024-03-01T07:15:27Z</dcterms:modified>
</cp:coreProperties>
</file>