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<sst xmlns="http://schemas.openxmlformats.org/spreadsheetml/2006/main" count="117" uniqueCount="85">
  <si>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</si>
  <si>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</si>
  <si>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</si>
  <si>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</si>
  <si>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</si>
  <si>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</si>
  <si>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</si>
  <si>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</si>
  <si>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</si>
  <si>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</si>
  <si>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</si>
  <si>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</si>
  <si>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</si>
  <si>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</si>
  <si>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</si>
  <si>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</si>
  <si>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</si>
  <si>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</si>
  <si>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</si>
  <si>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</si>
  <si>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</si>
  <si>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</si>
  <si>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</si>
  <si>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</si>
  <si>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</si>
  <si>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</si>
  <si>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</si>
  <si>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</si>
  <si>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</si>
  <si>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</si>
  <si>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</si>
  <si>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</si>
  <si>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</si>
  <si>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</si>
  <si>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</si>
  <si>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</si>
  <si>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</si>
  <si>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</si>
  <si>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</si>
  <si>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</si>
  <si>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</si>
  <si>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</si>
  <si>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</si>
  <si>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</si>
  <si>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</si>
  <si>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</si>
  <si>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</si>
  <si>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</si>
  <si>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</si>
  <si>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</si>
  <si>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</si>
  <si>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</si>
  <si>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</si>
  <si>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</si>
  <si>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</si>
  <si>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</si>
  <si>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</si>
  <si>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</si>
  <si>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</si>
  <si>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</si>
  <si>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</si>
  <si>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</si>
  <si>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</si>
  <si>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</si>
  <si>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</si>
  <si>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</si>
  <si>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</si>
  <si>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</si>
  <si>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</si>
  <si>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20.11</t>
  </si>
  <si>
    <t>Art.20.12</t>
  </si>
  <si>
    <t>Consultanta si expertiza</t>
  </si>
  <si>
    <t>Total 20.12</t>
  </si>
  <si>
    <t>Art. 20.14</t>
  </si>
  <si>
    <t>protectia muncii</t>
  </si>
  <si>
    <t>Total 20.14</t>
  </si>
  <si>
    <t>Art.20.30.03</t>
  </si>
  <si>
    <t>prime de asigurare non-viata ( RCA, CASCO)</t>
  </si>
  <si>
    <t>Total 20.30.03</t>
  </si>
  <si>
    <t>Art. 20.30.04</t>
  </si>
  <si>
    <t>chirii</t>
  </si>
  <si>
    <t>Total 20.30.04</t>
  </si>
  <si>
    <t>TOTAL TITLUL 20</t>
  </si>
  <si>
    <t>mai</t>
  </si>
  <si>
    <t>Perioada: 01 - 31.05.2017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</si>
</sst>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workbookViewId="0" topLeftCell="C4">
      <selection activeCell="F39" sqref="F3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84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83</v>
      </c>
      <c r="E9" s="12">
        <v>12</v>
      </c>
      <c r="F9" s="13">
        <v>150951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150951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83</v>
      </c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83</v>
      </c>
      <c r="E19" s="11">
        <v>12</v>
      </c>
      <c r="F19" s="13">
        <v>2126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2126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83</v>
      </c>
      <c r="E23" s="11">
        <v>12</v>
      </c>
      <c r="F23" s="13">
        <v>24155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24155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83</v>
      </c>
      <c r="E27" s="11">
        <v>12</v>
      </c>
      <c r="F27" s="13">
        <v>765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765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83</v>
      </c>
      <c r="E31" s="11">
        <v>12</v>
      </c>
      <c r="F31" s="13">
        <v>7960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7960</v>
      </c>
      <c r="G33" s="23"/>
    </row>
    <row r="34" spans="3:7" s="15" customFormat="1" ht="25.5">
      <c r="C34" s="22" t="s">
        <v>29</v>
      </c>
      <c r="D34" s="11" t="s">
        <v>83</v>
      </c>
      <c r="E34" s="11">
        <v>12</v>
      </c>
      <c r="F34" s="13">
        <v>230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230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83</v>
      </c>
      <c r="E38" s="11">
        <v>12</v>
      </c>
      <c r="F38" s="13">
        <v>1515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1515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187702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6"/>
  <sheetViews>
    <sheetView tabSelected="1" workbookViewId="0" topLeftCell="C1">
      <selection activeCell="G39" sqref="G39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84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83</v>
      </c>
      <c r="E9" s="32">
        <v>26</v>
      </c>
      <c r="F9" s="33">
        <v>82.11</v>
      </c>
      <c r="G9" s="34" t="s">
        <v>38</v>
      </c>
    </row>
    <row r="10" spans="3:7" s="15" customFormat="1" ht="12.75">
      <c r="C10" s="35"/>
      <c r="D10" s="36"/>
      <c r="E10" s="37">
        <v>30</v>
      </c>
      <c r="F10" s="38">
        <v>2106.01</v>
      </c>
      <c r="G10" s="34" t="s">
        <v>38</v>
      </c>
    </row>
    <row r="11" spans="3:32" s="44" customFormat="1" ht="13.5" thickBot="1">
      <c r="C11" s="39" t="s">
        <v>39</v>
      </c>
      <c r="D11" s="40"/>
      <c r="E11" s="40"/>
      <c r="F11" s="41">
        <f>SUM(F9:F10)</f>
        <v>2188.1200000000003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83</v>
      </c>
      <c r="E12" s="36"/>
      <c r="F12" s="38">
        <v>0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0</v>
      </c>
      <c r="G14" s="52"/>
    </row>
    <row r="15" spans="3:7" ht="13.5" thickBot="1">
      <c r="C15" s="53" t="s">
        <v>43</v>
      </c>
      <c r="D15" s="31" t="s">
        <v>83</v>
      </c>
      <c r="E15" s="31">
        <v>26</v>
      </c>
      <c r="F15" s="33">
        <v>2558.67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2558.67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83</v>
      </c>
      <c r="E19" s="31">
        <v>26</v>
      </c>
      <c r="F19" s="58">
        <v>409.59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409.59</v>
      </c>
      <c r="G21" s="59"/>
    </row>
    <row r="22" spans="3:7" s="15" customFormat="1" ht="12.75">
      <c r="C22" s="45" t="s">
        <v>49</v>
      </c>
      <c r="D22" s="36" t="s">
        <v>83</v>
      </c>
      <c r="E22" s="36"/>
      <c r="F22" s="38">
        <v>0</v>
      </c>
      <c r="G22" s="60" t="s">
        <v>50</v>
      </c>
    </row>
    <row r="23" spans="3:7" s="1" customFormat="1" ht="12.75">
      <c r="C23" s="49"/>
      <c r="D23" s="50"/>
      <c r="E23" s="50"/>
      <c r="F23" s="51"/>
      <c r="G23" s="61"/>
    </row>
    <row r="24" spans="3:7" s="1" customFormat="1" ht="13.5" thickBot="1">
      <c r="C24" s="62" t="s">
        <v>51</v>
      </c>
      <c r="D24" s="63"/>
      <c r="E24" s="63"/>
      <c r="F24" s="64">
        <v>0</v>
      </c>
      <c r="G24" s="65"/>
    </row>
    <row r="25" spans="3:7" s="15" customFormat="1" ht="12.75">
      <c r="C25" s="45" t="s">
        <v>52</v>
      </c>
      <c r="D25" s="36" t="s">
        <v>83</v>
      </c>
      <c r="E25" s="36">
        <v>27</v>
      </c>
      <c r="F25" s="38">
        <v>0</v>
      </c>
      <c r="G25" s="60" t="s">
        <v>53</v>
      </c>
    </row>
    <row r="26" spans="3:7" s="1" customFormat="1" ht="12.75">
      <c r="C26" s="49"/>
      <c r="D26" s="50"/>
      <c r="E26" s="50"/>
      <c r="F26" s="51"/>
      <c r="G26" s="61"/>
    </row>
    <row r="27" spans="3:7" s="1" customFormat="1" ht="13.5" thickBot="1">
      <c r="C27" s="49" t="s">
        <v>54</v>
      </c>
      <c r="D27" s="50"/>
      <c r="E27" s="50"/>
      <c r="F27" s="51">
        <v>0</v>
      </c>
      <c r="G27" s="61"/>
    </row>
    <row r="28" spans="3:7" s="15" customFormat="1" ht="13.5" thickBot="1">
      <c r="C28" s="53" t="s">
        <v>55</v>
      </c>
      <c r="D28" s="31" t="s">
        <v>83</v>
      </c>
      <c r="E28" s="31">
        <v>4</v>
      </c>
      <c r="F28" s="58">
        <v>454.4</v>
      </c>
      <c r="G28" s="34" t="s">
        <v>56</v>
      </c>
    </row>
    <row r="29" spans="3:7" s="15" customFormat="1" ht="13.5" thickBot="1">
      <c r="C29" s="66"/>
      <c r="D29" s="11"/>
      <c r="E29" s="11">
        <v>26</v>
      </c>
      <c r="F29" s="13">
        <v>575.68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1030.08</v>
      </c>
      <c r="G31" s="42"/>
    </row>
    <row r="32" spans="3:7" s="15" customFormat="1" ht="13.5" thickBot="1">
      <c r="C32" s="53" t="s">
        <v>58</v>
      </c>
      <c r="D32" s="31" t="s">
        <v>83</v>
      </c>
      <c r="E32" s="31">
        <v>26</v>
      </c>
      <c r="F32" s="33">
        <v>5398.53</v>
      </c>
      <c r="G32" s="34" t="s">
        <v>59</v>
      </c>
    </row>
    <row r="33" spans="3:7" s="15" customFormat="1" ht="13.5" thickBot="1">
      <c r="C33" s="45"/>
      <c r="D33" s="36"/>
      <c r="E33" s="36">
        <v>30</v>
      </c>
      <c r="F33" s="38">
        <v>42.05</v>
      </c>
      <c r="G33" s="34" t="s">
        <v>59</v>
      </c>
    </row>
    <row r="34" spans="3:7" ht="12.75">
      <c r="C34" s="70"/>
      <c r="D34" s="71"/>
      <c r="E34" s="68">
        <v>31</v>
      </c>
      <c r="F34" s="69">
        <v>1047.32</v>
      </c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6487.9</v>
      </c>
      <c r="G35" s="59"/>
    </row>
    <row r="36" spans="3:7" s="43" customFormat="1" ht="12.75">
      <c r="C36" s="72" t="s">
        <v>61</v>
      </c>
      <c r="D36" s="36" t="s">
        <v>83</v>
      </c>
      <c r="E36" s="73">
        <v>2</v>
      </c>
      <c r="F36" s="74">
        <v>70</v>
      </c>
      <c r="G36" s="75" t="s">
        <v>62</v>
      </c>
    </row>
    <row r="37" spans="3:31" ht="12.75">
      <c r="C37" s="5"/>
      <c r="D37" s="46"/>
      <c r="E37" s="76"/>
      <c r="F37" s="77"/>
      <c r="G37" s="75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3:31" s="1" customFormat="1" ht="13.5" thickBot="1">
      <c r="C38" s="79" t="s">
        <v>63</v>
      </c>
      <c r="D38" s="9"/>
      <c r="E38" s="9"/>
      <c r="F38" s="21">
        <f>SUM(F36:F37)</f>
        <v>70</v>
      </c>
      <c r="G38" s="8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83</v>
      </c>
      <c r="E39" s="31"/>
      <c r="F39" s="33"/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2.75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" customFormat="1" ht="13.5" thickBot="1">
      <c r="C41" s="39" t="s">
        <v>66</v>
      </c>
      <c r="D41" s="40"/>
      <c r="E41" s="40"/>
      <c r="F41" s="41">
        <f>SUM(F39:F40)</f>
        <v>0</v>
      </c>
      <c r="G41" s="5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2.75">
      <c r="C42" s="45" t="s">
        <v>67</v>
      </c>
      <c r="D42" s="36" t="s">
        <v>83</v>
      </c>
      <c r="E42" s="36"/>
      <c r="F42" s="38">
        <v>0</v>
      </c>
      <c r="G42" s="60" t="s">
        <v>68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" customFormat="1" ht="12.75">
      <c r="C43" s="57"/>
      <c r="D43" s="50"/>
      <c r="E43" s="50"/>
      <c r="F43" s="51"/>
      <c r="G43" s="61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s="44" customFormat="1" ht="13.5" thickBot="1">
      <c r="C44" s="39" t="s">
        <v>69</v>
      </c>
      <c r="D44" s="40"/>
      <c r="E44" s="40"/>
      <c r="F44" s="41">
        <f>SUM(F42:F43)</f>
        <v>0</v>
      </c>
      <c r="G44" s="5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7" s="48" customFormat="1" ht="12.75">
      <c r="C45" s="45" t="s">
        <v>70</v>
      </c>
      <c r="D45" s="36" t="s">
        <v>83</v>
      </c>
      <c r="E45" s="36"/>
      <c r="F45" s="38">
        <v>0</v>
      </c>
      <c r="G45" s="60" t="s">
        <v>71</v>
      </c>
    </row>
    <row r="46" spans="3:7" s="48" customFormat="1" ht="12.75">
      <c r="C46" s="45"/>
      <c r="D46" s="36"/>
      <c r="E46" s="36"/>
      <c r="F46" s="38"/>
      <c r="G46" s="60"/>
    </row>
    <row r="47" spans="3:7" s="44" customFormat="1" ht="13.5" thickBot="1">
      <c r="C47" s="62" t="s">
        <v>72</v>
      </c>
      <c r="D47" s="63"/>
      <c r="E47" s="63"/>
      <c r="F47" s="64">
        <f>SUM(F45)</f>
        <v>0</v>
      </c>
      <c r="G47" s="65"/>
    </row>
    <row r="48" spans="3:7" s="43" customFormat="1" ht="12.75">
      <c r="C48" s="45" t="s">
        <v>73</v>
      </c>
      <c r="D48" s="50"/>
      <c r="E48" s="50"/>
      <c r="F48" s="51"/>
      <c r="G48" s="61"/>
    </row>
    <row r="49" spans="4:31" s="15" customFormat="1" ht="12.75">
      <c r="D49" s="36"/>
      <c r="E49" s="36"/>
      <c r="F49" s="38">
        <v>0</v>
      </c>
      <c r="G49" s="60" t="s">
        <v>74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44" customFormat="1" ht="13.5" thickBot="1">
      <c r="C50" s="39" t="s">
        <v>75</v>
      </c>
      <c r="D50" s="40"/>
      <c r="E50" s="40"/>
      <c r="F50" s="41">
        <f>SUM(F49:F49)</f>
        <v>0</v>
      </c>
      <c r="G50" s="5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2.75">
      <c r="C51" s="45" t="s">
        <v>76</v>
      </c>
      <c r="D51" s="36"/>
      <c r="E51" s="36">
        <v>26</v>
      </c>
      <c r="F51" s="38">
        <v>2283</v>
      </c>
      <c r="G51" s="81" t="s">
        <v>77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" customFormat="1" ht="13.5" thickBot="1">
      <c r="C52" s="49" t="s">
        <v>78</v>
      </c>
      <c r="D52" s="50"/>
      <c r="E52" s="50"/>
      <c r="F52" s="51">
        <f>SUM(F51:F51)</f>
        <v>2283</v>
      </c>
      <c r="G52" s="61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s="15" customFormat="1" ht="13.5" thickBot="1">
      <c r="C53" s="53" t="s">
        <v>79</v>
      </c>
      <c r="D53" s="31" t="s">
        <v>83</v>
      </c>
      <c r="E53" s="31">
        <v>26</v>
      </c>
      <c r="F53" s="33">
        <v>702.1</v>
      </c>
      <c r="G53" s="34" t="s">
        <v>80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15" customFormat="1" ht="12.75">
      <c r="C54" s="45"/>
      <c r="D54" s="36"/>
      <c r="E54" s="36"/>
      <c r="F54" s="38"/>
      <c r="G54" s="3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7" s="1" customFormat="1" ht="13.5" thickBot="1">
      <c r="C55" s="39" t="s">
        <v>81</v>
      </c>
      <c r="D55" s="40"/>
      <c r="E55" s="40"/>
      <c r="F55" s="41">
        <f>SUM(F53:F54)</f>
        <v>702.1</v>
      </c>
      <c r="G55" s="59"/>
    </row>
    <row r="56" spans="3:7" s="15" customFormat="1" ht="27.75" customHeight="1" thickBot="1">
      <c r="C56" s="82" t="s">
        <v>82</v>
      </c>
      <c r="D56" s="83"/>
      <c r="E56" s="83"/>
      <c r="F56" s="84">
        <f>F11+F14+F17+F21+F31+F24+F27+F35+F41+F44+F55+F38+F47+F50+F52</f>
        <v>15729.460000000001</v>
      </c>
      <c r="G56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2017-05-30T13:32:49Z</dcterms:modified>
  <cp:category/>
  <cp:version/>
  <cp:contentType/>
  <cp:contentStatus/>
</cp:coreProperties>
</file>