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<sst xmlns="http://schemas.openxmlformats.org/spreadsheetml/2006/main" count="120" uniqueCount="85">
  <si>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</si>
  <si>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</si>
  <si>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</si>
  <si>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</si>
  <si>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</si>
  <si>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</si>
  <si>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</si>
  <si>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</si>
  <si>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</si>
  <si>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</si>
  <si>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</si>
  <si>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</si>
  <si>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</si>
  <si>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</si>
  <si>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</si>
  <si>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</si>
  <si>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</si>
  <si>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</si>
  <si>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</si>
  <si>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</si>
  <si>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</si>
  <si>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</si>
  <si>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</si>
  <si>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</si>
  <si>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</si>
  <si>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</si>
  <si>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</si>
  <si>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</si>
  <si>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</si>
  <si>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</si>
  <si>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</si>
  <si>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</si>
  <si>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</si>
  <si>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</si>
  <si>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</si>
  <si>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</si>
  <si>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</si>
  <si>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</si>
  <si>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</si>
  <si>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</si>
  <si>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</si>
  <si>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</si>
  <si>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</si>
  <si>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</si>
  <si>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</si>
  <si>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</si>
  <si>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</si>
  <si>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</si>
  <si>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</si>
  <si>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</si>
  <si>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</si>
  <si>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</si>
  <si>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</si>
  <si>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</si>
  <si>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</si>
  <si>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</si>
  <si>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</si>
  <si>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</si>
  <si>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</si>
  <si>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</si>
  <si>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</si>
  <si>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</si>
  <si>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</si>
  <si>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</si>
  <si>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</si>
  <si>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</si>
  <si>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</si>
  <si>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20.02</t>
  </si>
  <si>
    <t>reparatii curente</t>
  </si>
  <si>
    <t>Total 20.02</t>
  </si>
  <si>
    <t>Art.20.12</t>
  </si>
  <si>
    <t>Consultanta si expertiza</t>
  </si>
  <si>
    <t>Total 20.12</t>
  </si>
  <si>
    <t>Art. 20.13</t>
  </si>
  <si>
    <t>pregatire profesionala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</si>
  <si>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</si>
  <si>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</si>
  <si>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</si>
  <si>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</si>
  <si>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</si>
  <si>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</si>
  <si>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</si>
  <si>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</si>
  <si>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Perioada: 01 - 31.07.2017</t>
  </si>
  <si>
    <t>iulie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</si>
</sst>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39" sqref="F3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83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84</v>
      </c>
      <c r="E9" s="12">
        <v>13</v>
      </c>
      <c r="F9" s="13">
        <v>155011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155011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84</v>
      </c>
      <c r="E16" s="11">
        <v>13</v>
      </c>
      <c r="F16" s="13">
        <v>0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0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84</v>
      </c>
      <c r="E19" s="11">
        <v>13</v>
      </c>
      <c r="F19" s="13">
        <v>1957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1957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84</v>
      </c>
      <c r="E23" s="11">
        <v>13</v>
      </c>
      <c r="F23" s="13">
        <v>24622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24622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84</v>
      </c>
      <c r="E27" s="11">
        <v>13</v>
      </c>
      <c r="F27" s="13">
        <v>785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785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84</v>
      </c>
      <c r="E31" s="11">
        <v>13</v>
      </c>
      <c r="F31" s="13">
        <v>8162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8162</v>
      </c>
      <c r="G33" s="23"/>
    </row>
    <row r="34" spans="3:7" s="15" customFormat="1" ht="25.5">
      <c r="C34" s="22" t="s">
        <v>29</v>
      </c>
      <c r="D34" s="11" t="s">
        <v>84</v>
      </c>
      <c r="E34" s="11">
        <v>13</v>
      </c>
      <c r="F34" s="13">
        <v>234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234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84</v>
      </c>
      <c r="E38" s="11">
        <v>13</v>
      </c>
      <c r="F38" s="13">
        <v>-674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-674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190097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6"/>
  <sheetViews>
    <sheetView workbookViewId="0" topLeftCell="C1">
      <selection activeCell="E33" sqref="E3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83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84</v>
      </c>
      <c r="E9" s="32">
        <v>0</v>
      </c>
      <c r="F9" s="33">
        <v>0</v>
      </c>
      <c r="G9" s="34" t="s">
        <v>38</v>
      </c>
    </row>
    <row r="10" spans="3:7" s="15" customFormat="1" ht="12.75">
      <c r="C10" s="35"/>
      <c r="D10" s="36"/>
      <c r="E10" s="37"/>
      <c r="F10" s="38"/>
      <c r="G10" s="34" t="s">
        <v>38</v>
      </c>
    </row>
    <row r="11" spans="3:32" s="44" customFormat="1" ht="13.5" thickBot="1">
      <c r="C11" s="39" t="s">
        <v>39</v>
      </c>
      <c r="D11" s="40"/>
      <c r="E11" s="40"/>
      <c r="F11" s="41">
        <f>SUM(F9:F10)</f>
        <v>0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84</v>
      </c>
      <c r="E12" s="36">
        <v>0</v>
      </c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84</v>
      </c>
      <c r="E15" s="31">
        <v>27</v>
      </c>
      <c r="F15" s="33">
        <v>1882.89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1882.89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84</v>
      </c>
      <c r="E19" s="31">
        <v>27</v>
      </c>
      <c r="F19" s="58">
        <v>174.27</v>
      </c>
      <c r="G19" s="54" t="s">
        <v>47</v>
      </c>
    </row>
    <row r="20" spans="3:7" ht="12.75">
      <c r="C20" s="45"/>
      <c r="D20" s="36"/>
      <c r="E20" s="36">
        <v>31</v>
      </c>
      <c r="F20" s="38">
        <v>294.38</v>
      </c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468.65</v>
      </c>
      <c r="G21" s="59"/>
    </row>
    <row r="22" spans="3:7" s="15" customFormat="1" ht="12.75">
      <c r="C22" s="45" t="s">
        <v>49</v>
      </c>
      <c r="D22" s="36" t="s">
        <v>84</v>
      </c>
      <c r="E22" s="36">
        <v>28</v>
      </c>
      <c r="F22" s="38">
        <v>471.24</v>
      </c>
      <c r="G22" s="60" t="s">
        <v>50</v>
      </c>
    </row>
    <row r="23" spans="3:7" s="1" customFormat="1" ht="12.75">
      <c r="C23" s="49"/>
      <c r="D23" s="50"/>
      <c r="E23" s="36"/>
      <c r="F23" s="38"/>
      <c r="G23" s="60" t="s">
        <v>50</v>
      </c>
    </row>
    <row r="24" spans="3:7" s="1" customFormat="1" ht="13.5" thickBot="1">
      <c r="C24" s="61" t="s">
        <v>51</v>
      </c>
      <c r="D24" s="62"/>
      <c r="E24" s="62"/>
      <c r="F24" s="63">
        <v>471.24</v>
      </c>
      <c r="G24" s="64"/>
    </row>
    <row r="25" spans="3:7" s="15" customFormat="1" ht="12.75">
      <c r="C25" s="45" t="s">
        <v>52</v>
      </c>
      <c r="D25" s="36" t="s">
        <v>84</v>
      </c>
      <c r="E25" s="36">
        <v>0</v>
      </c>
      <c r="F25" s="38">
        <v>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0</v>
      </c>
      <c r="G27" s="65"/>
    </row>
    <row r="28" spans="3:7" s="15" customFormat="1" ht="13.5" thickBot="1">
      <c r="C28" s="53" t="s">
        <v>55</v>
      </c>
      <c r="D28" s="31" t="s">
        <v>84</v>
      </c>
      <c r="E28" s="31">
        <v>5</v>
      </c>
      <c r="F28" s="58">
        <v>518</v>
      </c>
      <c r="G28" s="34" t="s">
        <v>56</v>
      </c>
    </row>
    <row r="29" spans="3:7" s="15" customFormat="1" ht="13.5" thickBot="1">
      <c r="C29" s="66"/>
      <c r="D29" s="11"/>
      <c r="E29" s="11">
        <v>27</v>
      </c>
      <c r="F29" s="13">
        <v>1383.74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1901.74</v>
      </c>
      <c r="G31" s="42"/>
    </row>
    <row r="32" spans="3:7" s="15" customFormat="1" ht="13.5" thickBot="1">
      <c r="C32" s="53" t="s">
        <v>58</v>
      </c>
      <c r="D32" s="31" t="s">
        <v>84</v>
      </c>
      <c r="E32" s="31">
        <v>27</v>
      </c>
      <c r="F32" s="33">
        <v>6891.29</v>
      </c>
      <c r="G32" s="34" t="s">
        <v>59</v>
      </c>
    </row>
    <row r="33" spans="3:7" s="15" customFormat="1" ht="13.5" thickBot="1">
      <c r="C33" s="45"/>
      <c r="D33" s="36"/>
      <c r="E33" s="36">
        <v>28</v>
      </c>
      <c r="F33" s="38">
        <v>743.6</v>
      </c>
      <c r="G33" s="34" t="s">
        <v>59</v>
      </c>
    </row>
    <row r="34" spans="3:7" ht="12.75">
      <c r="C34" s="70"/>
      <c r="D34" s="71"/>
      <c r="E34" s="68"/>
      <c r="F34" s="69"/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7634.89</v>
      </c>
      <c r="G35" s="59"/>
    </row>
    <row r="36" spans="3:7" s="43" customFormat="1" ht="12.75">
      <c r="C36" s="72" t="s">
        <v>61</v>
      </c>
      <c r="D36" s="36" t="s">
        <v>84</v>
      </c>
      <c r="E36" s="73"/>
      <c r="F36" s="74">
        <v>0</v>
      </c>
      <c r="G36" s="75" t="s">
        <v>62</v>
      </c>
    </row>
    <row r="37" spans="3:31" ht="12.75">
      <c r="C37" s="5"/>
      <c r="D37" s="46"/>
      <c r="E37" s="76"/>
      <c r="F37" s="77">
        <v>0</v>
      </c>
      <c r="G37" s="75" t="s">
        <v>62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0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84</v>
      </c>
      <c r="E39" s="31"/>
      <c r="F39" s="33">
        <v>0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2.75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SUM(F39:F40)</f>
        <v>0</v>
      </c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67</v>
      </c>
      <c r="D42" s="36" t="s">
        <v>84</v>
      </c>
      <c r="E42" s="36">
        <v>27</v>
      </c>
      <c r="F42" s="38">
        <v>1414.97</v>
      </c>
      <c r="G42" s="60" t="s">
        <v>68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51"/>
      <c r="G43" s="65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69</v>
      </c>
      <c r="D44" s="40"/>
      <c r="E44" s="40"/>
      <c r="F44" s="41">
        <f>SUM(F42:F43)</f>
        <v>1414.97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70</v>
      </c>
      <c r="D45" s="36" t="s">
        <v>84</v>
      </c>
      <c r="E45" s="36"/>
      <c r="F45" s="38">
        <v>0</v>
      </c>
      <c r="G45" s="60" t="s">
        <v>71</v>
      </c>
    </row>
    <row r="46" spans="3:7" s="48" customFormat="1" ht="12.75">
      <c r="C46" s="45"/>
      <c r="D46" s="36"/>
      <c r="E46" s="36"/>
      <c r="F46" s="38"/>
      <c r="G46" s="60"/>
    </row>
    <row r="47" spans="3:7" s="44" customFormat="1" ht="13.5" thickBot="1">
      <c r="C47" s="61" t="s">
        <v>72</v>
      </c>
      <c r="D47" s="62"/>
      <c r="E47" s="62"/>
      <c r="F47" s="63">
        <f>SUM(F45)</f>
        <v>0</v>
      </c>
      <c r="G47" s="64"/>
    </row>
    <row r="48" spans="3:7" s="43" customFormat="1" ht="12.75">
      <c r="C48" s="45" t="s">
        <v>73</v>
      </c>
      <c r="D48" s="36" t="s">
        <v>84</v>
      </c>
      <c r="E48" s="36"/>
      <c r="F48" s="38">
        <v>0</v>
      </c>
      <c r="G48" s="60" t="s">
        <v>74</v>
      </c>
    </row>
    <row r="49" spans="4:31" s="15" customFormat="1" ht="12.75">
      <c r="D49" s="36"/>
      <c r="E49" s="36"/>
      <c r="F49" s="38">
        <v>0</v>
      </c>
      <c r="G49" s="6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75</v>
      </c>
      <c r="D50" s="40"/>
      <c r="E50" s="40"/>
      <c r="F50" s="41">
        <v>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76</v>
      </c>
      <c r="D51" s="36"/>
      <c r="E51" s="36"/>
      <c r="F51" s="38">
        <v>0</v>
      </c>
      <c r="G51" s="81" t="s">
        <v>77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78</v>
      </c>
      <c r="D52" s="50"/>
      <c r="E52" s="50"/>
      <c r="F52" s="51">
        <f>SUM(F51:F51)</f>
        <v>0</v>
      </c>
      <c r="G52" s="6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79</v>
      </c>
      <c r="D53" s="31" t="s">
        <v>84</v>
      </c>
      <c r="E53" s="31">
        <v>26</v>
      </c>
      <c r="F53" s="33">
        <v>702.1</v>
      </c>
      <c r="G53" s="34" t="s">
        <v>80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81</v>
      </c>
      <c r="D55" s="40"/>
      <c r="E55" s="40"/>
      <c r="F55" s="41">
        <f>SUM(F53:F54)</f>
        <v>702.1</v>
      </c>
      <c r="G55" s="59"/>
    </row>
    <row r="56" spans="3:7" s="15" customFormat="1" ht="27.75" customHeight="1" thickBot="1">
      <c r="C56" s="82" t="s">
        <v>82</v>
      </c>
      <c r="D56" s="83"/>
      <c r="E56" s="83"/>
      <c r="F56" s="84">
        <f>F11+F14+F17+F21+F31+F24+F27+F35+F41+F44+F55+F38+F47+F50+F52</f>
        <v>14476.48</v>
      </c>
      <c r="G56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2017-08-02T12:07:09Z</dcterms:modified>
  <cp:category/>
  <cp:version/>
  <cp:contentType/>
  <cp:contentStatus/>
</cp:coreProperties>
</file>