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<sst xmlns="http://schemas.openxmlformats.org/spreadsheetml/2006/main" count="119" uniqueCount="85">
  <si>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</si>
  <si>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</si>
  <si>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</si>
  <si>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</si>
  <si>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</si>
  <si>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</si>
  <si>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</si>
  <si>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</si>
  <si>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</si>
  <si>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</si>
  <si>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</si>
  <si>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</si>
  <si>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</si>
  <si>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</si>
  <si>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</si>
  <si>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</si>
  <si>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</si>
  <si>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</si>
  <si>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</si>
  <si>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</si>
  <si>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</si>
  <si>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</si>
  <si>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</si>
  <si>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</si>
  <si>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</si>
  <si>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</si>
  <si>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</si>
  <si>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</si>
  <si>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</si>
  <si>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</si>
  <si>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</si>
  <si>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</si>
  <si>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</si>
  <si>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</si>
  <si>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</si>
  <si>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</si>
  <si>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</si>
  <si>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</si>
  <si>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</si>
  <si>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</si>
  <si>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</si>
  <si>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</si>
  <si>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</si>
  <si>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</si>
  <si>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</si>
  <si>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</si>
  <si>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</si>
  <si>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</si>
  <si>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</si>
  <si>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</si>
  <si>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</si>
  <si>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</si>
  <si>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</si>
  <si>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</si>
  <si>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</si>
  <si>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</si>
  <si>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</si>
  <si>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</si>
  <si>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</si>
  <si>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</si>
  <si>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</si>
  <si>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</si>
  <si>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</si>
  <si>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</si>
  <si>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</si>
  <si>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</si>
  <si>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</si>
  <si>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20.02</t>
  </si>
  <si>
    <t>reparatii curente</t>
  </si>
  <si>
    <t>Total 20.02</t>
  </si>
  <si>
    <t>Art.20.12</t>
  </si>
  <si>
    <t>consultanta si expertiza</t>
  </si>
  <si>
    <t>Total 20.12</t>
  </si>
  <si>
    <t>Art. 20.13</t>
  </si>
  <si>
    <t>pregatire profesionala</t>
  </si>
  <si>
    <t>Total 20.13</t>
  </si>
  <si>
    <t>Art. 20.30.04</t>
  </si>
  <si>
    <t>chirii</t>
  </si>
  <si>
    <t>Total 20.30.04</t>
  </si>
  <si>
    <t>TOTAL TITLUL 20</t>
  </si>
  <si>
    <t>Perioada: 01 - 31.10.2017</t>
  </si>
  <si>
    <t>octombrie</t>
  </si>
  <si>
    <t>Art.20.30.03</t>
  </si>
  <si>
    <t>Total 20.30.03</t>
  </si>
  <si>
    <t>prime de asigurare non-viata ( RCA, CASCO)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</si>
</sst>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workbookViewId="0" topLeftCell="C1">
      <selection activeCell="F39" sqref="F3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80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12</v>
      </c>
      <c r="F9" s="13">
        <v>152663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152663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81</v>
      </c>
      <c r="E19" s="11">
        <v>12</v>
      </c>
      <c r="F19" s="13">
        <v>1221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1221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81</v>
      </c>
      <c r="E23" s="11">
        <v>12</v>
      </c>
      <c r="F23" s="13">
        <v>24294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24294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81</v>
      </c>
      <c r="E27" s="11">
        <v>12</v>
      </c>
      <c r="F27" s="13">
        <v>769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769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81</v>
      </c>
      <c r="E31" s="11">
        <v>12</v>
      </c>
      <c r="F31" s="13">
        <v>8002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8002</v>
      </c>
      <c r="G33" s="23"/>
    </row>
    <row r="34" spans="3:7" s="15" customFormat="1" ht="25.5">
      <c r="C34" s="22" t="s">
        <v>29</v>
      </c>
      <c r="D34" s="11" t="s">
        <v>81</v>
      </c>
      <c r="E34" s="11">
        <v>12</v>
      </c>
      <c r="F34" s="13">
        <v>231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231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81</v>
      </c>
      <c r="E38" s="11">
        <v>12</v>
      </c>
      <c r="F38" s="13">
        <v>1623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1623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188803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workbookViewId="0" topLeftCell="C1">
      <selection activeCell="I50" sqref="I50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80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81</v>
      </c>
      <c r="E9" s="32"/>
      <c r="F9" s="33">
        <v>0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0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81</v>
      </c>
      <c r="E12" s="36"/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81</v>
      </c>
      <c r="E15" s="31">
        <v>27</v>
      </c>
      <c r="F15" s="33">
        <v>1726.02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1726.02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81</v>
      </c>
      <c r="E19" s="31">
        <v>2</v>
      </c>
      <c r="F19" s="58">
        <v>325.44</v>
      </c>
      <c r="G19" s="54" t="s">
        <v>47</v>
      </c>
    </row>
    <row r="20" spans="3:7" ht="12.75">
      <c r="C20" s="45"/>
      <c r="D20" s="36"/>
      <c r="E20" s="36">
        <v>27</v>
      </c>
      <c r="F20" s="38">
        <v>429.11</v>
      </c>
      <c r="G20" s="54" t="s">
        <v>47</v>
      </c>
    </row>
    <row r="21" spans="3:7" s="1" customFormat="1" ht="13.5" thickBot="1">
      <c r="C21" s="39" t="s">
        <v>48</v>
      </c>
      <c r="D21" s="40"/>
      <c r="E21" s="40"/>
      <c r="F21" s="41">
        <f>SUM(F19:F20)</f>
        <v>754.55</v>
      </c>
      <c r="G21" s="59"/>
    </row>
    <row r="22" spans="3:7" s="15" customFormat="1" ht="12.75">
      <c r="C22" s="45" t="s">
        <v>49</v>
      </c>
      <c r="D22" s="36" t="s">
        <v>81</v>
      </c>
      <c r="E22" s="36"/>
      <c r="F22" s="38">
        <v>0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f>F22+F23</f>
        <v>0</v>
      </c>
      <c r="G24" s="64"/>
    </row>
    <row r="25" spans="3:7" s="15" customFormat="1" ht="12.75">
      <c r="C25" s="45" t="s">
        <v>52</v>
      </c>
      <c r="D25" s="36" t="s">
        <v>81</v>
      </c>
      <c r="E25" s="36">
        <v>27</v>
      </c>
      <c r="F25" s="38">
        <v>159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159</v>
      </c>
      <c r="G27" s="65"/>
    </row>
    <row r="28" spans="3:7" s="15" customFormat="1" ht="13.5" thickBot="1">
      <c r="C28" s="53" t="s">
        <v>55</v>
      </c>
      <c r="D28" s="31" t="s">
        <v>81</v>
      </c>
      <c r="E28" s="31">
        <v>3</v>
      </c>
      <c r="F28" s="58">
        <v>494.5</v>
      </c>
      <c r="G28" s="34" t="s">
        <v>56</v>
      </c>
    </row>
    <row r="29" spans="3:7" s="15" customFormat="1" ht="13.5" thickBot="1">
      <c r="C29" s="66"/>
      <c r="D29" s="11"/>
      <c r="E29" s="11">
        <v>27</v>
      </c>
      <c r="F29" s="13">
        <v>814.99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1309.49</v>
      </c>
      <c r="G31" s="42"/>
    </row>
    <row r="32" spans="3:7" s="15" customFormat="1" ht="13.5" thickBot="1">
      <c r="C32" s="53" t="s">
        <v>58</v>
      </c>
      <c r="D32" s="31" t="s">
        <v>81</v>
      </c>
      <c r="E32" s="31">
        <v>10</v>
      </c>
      <c r="F32" s="33">
        <v>128.77</v>
      </c>
      <c r="G32" s="34" t="s">
        <v>59</v>
      </c>
    </row>
    <row r="33" spans="3:7" s="15" customFormat="1" ht="13.5" thickBot="1">
      <c r="C33" s="45"/>
      <c r="D33" s="36"/>
      <c r="E33" s="36">
        <v>27</v>
      </c>
      <c r="F33" s="38">
        <v>7226.47</v>
      </c>
      <c r="G33" s="34" t="s">
        <v>59</v>
      </c>
    </row>
    <row r="34" spans="3:7" ht="12.75">
      <c r="C34" s="70"/>
      <c r="D34" s="71"/>
      <c r="E34" s="68">
        <v>30</v>
      </c>
      <c r="F34" s="69">
        <v>190.68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7545.920000000001</v>
      </c>
      <c r="G35" s="59"/>
    </row>
    <row r="36" spans="3:7" s="43" customFormat="1" ht="12.75">
      <c r="C36" s="72" t="s">
        <v>61</v>
      </c>
      <c r="D36" s="36" t="s">
        <v>81</v>
      </c>
      <c r="E36" s="73"/>
      <c r="F36" s="74">
        <v>0</v>
      </c>
      <c r="G36" s="75" t="s">
        <v>62</v>
      </c>
    </row>
    <row r="37" spans="3:31" ht="12.75">
      <c r="C37" s="5"/>
      <c r="D37" s="46"/>
      <c r="E37" s="76"/>
      <c r="F37" s="77"/>
      <c r="G37" s="75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0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81</v>
      </c>
      <c r="E39" s="31">
        <v>30</v>
      </c>
      <c r="F39" s="33">
        <v>40.9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>
        <v>31</v>
      </c>
      <c r="F40" s="38">
        <v>1320</v>
      </c>
      <c r="G40" s="34" t="s">
        <v>65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2.75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66</v>
      </c>
      <c r="D42" s="40"/>
      <c r="E42" s="40"/>
      <c r="F42" s="41">
        <f>SUM(F39:F41)</f>
        <v>1360.9</v>
      </c>
      <c r="G42" s="59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67</v>
      </c>
      <c r="D43" s="36" t="s">
        <v>81</v>
      </c>
      <c r="E43" s="36"/>
      <c r="F43" s="38">
        <v>0</v>
      </c>
      <c r="G43" s="60" t="s">
        <v>68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51"/>
      <c r="G44" s="6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69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70</v>
      </c>
      <c r="D46" s="36" t="s">
        <v>81</v>
      </c>
      <c r="E46" s="36"/>
      <c r="F46" s="38">
        <v>0</v>
      </c>
      <c r="G46" s="60" t="s">
        <v>71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72</v>
      </c>
      <c r="D48" s="62"/>
      <c r="E48" s="62"/>
      <c r="F48" s="63">
        <f>SUM(F46)</f>
        <v>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73</v>
      </c>
      <c r="D49" s="36" t="s">
        <v>81</v>
      </c>
      <c r="E49" s="36"/>
      <c r="F49" s="38">
        <v>0</v>
      </c>
      <c r="G49" s="60" t="s">
        <v>74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75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82</v>
      </c>
      <c r="D52" s="36" t="s">
        <v>81</v>
      </c>
      <c r="E52" s="36">
        <v>27</v>
      </c>
      <c r="F52" s="38">
        <v>2010</v>
      </c>
      <c r="G52" s="81" t="s">
        <v>84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83</v>
      </c>
      <c r="D53" s="50"/>
      <c r="E53" s="50"/>
      <c r="F53" s="51">
        <f>SUM(F52:F52)</f>
        <v>2010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76</v>
      </c>
      <c r="D54" s="31" t="s">
        <v>81</v>
      </c>
      <c r="E54" s="31">
        <v>27</v>
      </c>
      <c r="F54" s="33">
        <v>702.1</v>
      </c>
      <c r="G54" s="34" t="s">
        <v>77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78</v>
      </c>
      <c r="D56" s="40"/>
      <c r="E56" s="40"/>
      <c r="F56" s="41">
        <f>SUM(F54:F55)</f>
        <v>702.1</v>
      </c>
      <c r="G56" s="59"/>
    </row>
    <row r="57" spans="3:7" s="15" customFormat="1" ht="27.75" customHeight="1" thickBot="1">
      <c r="C57" s="82" t="s">
        <v>79</v>
      </c>
      <c r="D57" s="83"/>
      <c r="E57" s="83"/>
      <c r="F57" s="84">
        <f>F11+F14+F17+F21+F31+F24+F27+F35+F42+F45+F56+F38+F48+F51+F53</f>
        <v>15567.98</v>
      </c>
      <c r="G57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2017-11-02T11:30:49Z</cp:lastPrinted>
  <dcterms:created xsi:type="dcterms:W3CDTF">1996-10-14T23:33:28Z</dcterms:created>
  <dcterms:modified xsi:type="dcterms:W3CDTF">2017-11-02T11:32:41Z</dcterms:modified>
  <cp:category/>
  <cp:version/>
  <cp:contentType/>
  <cp:contentStatus/>
</cp:coreProperties>
</file>